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ata\study material\excel\Codebasics excel\"/>
    </mc:Choice>
  </mc:AlternateContent>
  <xr:revisionPtr revIDLastSave="0" documentId="13_ncr:1_{4870E035-9406-4CDB-8547-02CEB78C98C1}" xr6:coauthVersionLast="47" xr6:coauthVersionMax="47" xr10:uidLastSave="{00000000-0000-0000-0000-000000000000}"/>
  <bookViews>
    <workbookView xWindow="-120" yWindow="-120" windowWidth="20730" windowHeight="11160" xr2:uid="{8DDE8F0D-D9B1-462C-9116-938C913CF3A2}"/>
  </bookViews>
  <sheets>
    <sheet name="P &amp; L Profit by quarter" sheetId="11" r:id="rId1"/>
  </sheets>
  <calcPr calcId="191028"/>
  <pivotCaches>
    <pivotCache cacheId="69" r:id="rId2"/>
    <pivotCache cacheId="70" r:id="rId3"/>
    <pivotCache cacheId="7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D53" i="11" l="1"/>
  <c r="E53" i="11"/>
  <c r="F53" i="11"/>
  <c r="G53" i="11"/>
  <c r="H53" i="11"/>
  <c r="I53" i="11"/>
  <c r="J53" i="11"/>
  <c r="K53" i="11"/>
  <c r="L53" i="11"/>
  <c r="M53" i="11"/>
  <c r="N53" i="11"/>
  <c r="O53" i="11"/>
  <c r="C53" i="11"/>
  <c r="D52" i="11"/>
  <c r="E52" i="11"/>
  <c r="F52" i="11"/>
  <c r="G52" i="11"/>
  <c r="H52" i="11"/>
  <c r="I52" i="11"/>
  <c r="J52" i="11"/>
  <c r="K52" i="11"/>
  <c r="L52" i="11"/>
  <c r="M52" i="11"/>
  <c r="N52" i="11"/>
  <c r="O52" i="11"/>
  <c r="C52" i="1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ba31ff08-96a2-437b-8d0a-bc1b68460f2c"/>
      </ext>
    </extLst>
  </connection>
  <connection id="5" xr16:uid="{04E0A4E6-35F3-4714-ADDE-C7F5EFED73FA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1ADB8072-F41E-477F-8385-C7AF0AE82321}" keepAlive="1" name="Query - finance ref" description="Connection to the 'finance ref' query in the workbook." type="5" refreshedVersion="0" background="1">
    <dbPr connection="Provider=Microsoft.Mashup.OleDb.1;Data Source=$Workbook$;Location=finance ref;Extended Properties=" command="SELECT * FROM [finance ref]"/>
  </connection>
  <connection id="7" xr16:uid="{0C0960C1-4EED-4D99-9DE6-82B28DD951E3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product].[division].[All]}"/>
    <s v="{[dim_customer].[customer].[All]}"/>
    <s v="{[dim_market].[market].[All]}"/>
    <s v="{[dim_date].[FY].&amp;[2020]}"/>
    <s v="{[dim_date].[FY].&amp;[2019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<sst xmlns="http://schemas.openxmlformats.org/spreadsheetml/2006/main" count="116" uniqueCount="41">
  <si>
    <t>region</t>
  </si>
  <si>
    <t>All</t>
  </si>
  <si>
    <t>division</t>
  </si>
  <si>
    <t>customer</t>
  </si>
  <si>
    <t>2020</t>
  </si>
  <si>
    <t>2021</t>
  </si>
  <si>
    <t>21 vs 20</t>
  </si>
  <si>
    <t>Grand Total</t>
  </si>
  <si>
    <t>Net Sales</t>
  </si>
  <si>
    <t>COGS</t>
  </si>
  <si>
    <t>2019</t>
  </si>
  <si>
    <t>Gross Margin</t>
  </si>
  <si>
    <t>GM%</t>
  </si>
  <si>
    <t>Fiscal Year</t>
  </si>
  <si>
    <t>market</t>
  </si>
  <si>
    <t>Filters</t>
  </si>
  <si>
    <t>P &amp; L</t>
  </si>
  <si>
    <t>By Fiscal Years</t>
  </si>
  <si>
    <t>All Values in USD</t>
  </si>
  <si>
    <t>21 vs 20 is not part of pivot table</t>
  </si>
  <si>
    <t>Metrics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</si>
  <si>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</si>
  <si>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</si>
  <si>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</si>
  <si>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</si>
  <si>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</si>
  <si>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</si>
  <si>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</si>
  <si>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</si>
  <si>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</si>
  <si>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</si>
  <si>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</si>
  <si>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</si>
  <si>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</si>
  <si>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</si>
  <si>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</si>
  <si>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</si>
  <si>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</si>
  <si>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Net Sales Comparison</t>
  </si>
  <si>
    <t>20 vs 19</t>
  </si>
  <si>
    <t>NOTE: Do Not Modify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</si>
</sst>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,,&quot;M&quot;"/>
    <numFmt numFmtId="167" formatCode="0.0%"/>
  </numFmts>
  <fonts count="4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13">
    <xf numFmtId="0" fontId="0" fillId="0" borderId="0" xfId="0"/>
    <xf numFmtId="0" fontId="1" fillId="0" borderId="0" xfId="0" applyFont="1" applyAlignment="1">
      <alignment wrapText="1"/>
    </xf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0" fontId="0" fillId="0" borderId="0" xfId="0" applyBorder="1"/>
    <xf numFmtId="0" fontId="3" fillId="0" borderId="0" xfId="0" applyFont="1"/>
    <xf numFmtId="0" fontId="1" fillId="0" borderId="0" xfId="0" applyFont="1"/>
    <xf numFmtId="0" fontId="1" fillId="0" borderId="0" xfId="0" applyFont="1" applyBorder="1"/>
    <xf numFmtId="0" fontId="3" fillId="0" borderId="0" xfId="0" pivotButton="1" applyFont="1"/>
    <xf numFmtId="167" fontId="0" fillId="0" borderId="0" xfId="0" applyNumberFormat="1"/>
    <xf numFmtId="167" fontId="0" fillId="0" borderId="0" xfId="1" applyNumberFormat="1" applyFont="1" applyBorder="1"/>
    <xf numFmtId="167" fontId="0" fillId="0" borderId="0" xfId="0" applyNumberFormat="1" applyBorder="1"/>
  </cellXfs>
  <cellStyles count="2">
    <cellStyle name="Normal" xfId="0" builtinId="0"/>
    <cellStyle name="Percent" xfId="1" builtinId="5"/>
  </cellStyles>
  <dxfs count="16">
    <dxf>
      <font>
        <b/>
      </font>
    </dxf>
    <dxf>
      <font>
        <b/>
      </font>
    </dxf>
    <dxf>
      <numFmt numFmtId="167" formatCode="0.0%"/>
    </dxf>
    <dxf>
      <font>
        <b/>
      </font>
    </dxf>
    <dxf>
      <font>
        <b/>
      </font>
    </dxf>
    <dxf>
      <font>
        <b/>
      </font>
    </dxf>
    <dxf>
      <numFmt numFmtId="167" formatCode="0.0%"/>
    </dxf>
    <dxf>
      <font>
        <b/>
      </font>
    </dxf>
    <dxf>
      <font>
        <b/>
      </font>
    </dxf>
    <dxf>
      <font>
        <b/>
      </font>
    </dxf>
    <dxf>
      <numFmt numFmtId="167" formatCode="0.0%"/>
    </dxf>
    <dxf>
      <font>
        <b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23127FFA-4659-4EB9-9E2D-B423627170C9}">
      <tableStyleElement type="wholeTable" dxfId="15"/>
      <tableStyleElement type="headerRow" dxfId="14"/>
      <tableStyleElement type="pageFieldLabels" dxfId="13"/>
      <tableStyleElement type="pageFieldValues" dxfId="12"/>
    </tableStyle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42" Type="http://schemas.openxmlformats.org/officeDocument/2006/relationships/customXml" Target="../customXml/item31.xml"/><Relationship Id="rId7" Type="http://schemas.openxmlformats.org/officeDocument/2006/relationships/styles" Target="styles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41" Type="http://schemas.openxmlformats.org/officeDocument/2006/relationships/customXml" Target="../customXml/item3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40" Type="http://schemas.openxmlformats.org/officeDocument/2006/relationships/customXml" Target="../customXml/item29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4" Type="http://schemas.openxmlformats.org/officeDocument/2006/relationships/customXml" Target="../customXml/item33.xml"/><Relationship Id="rId4" Type="http://schemas.openxmlformats.org/officeDocument/2006/relationships/pivotCacheDefinition" Target="pivotCache/pivotCacheDefinition3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43" Type="http://schemas.openxmlformats.org/officeDocument/2006/relationships/customXml" Target="../customXml/item32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2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080.563043518516" backgroundQuery="1" createdVersion="7" refreshedVersion="7" minRefreshableVersion="3" recordCount="0" supportSubquery="1" supportAdvancedDrill="1" xr:uid="{29498443-1E81-4CC6-9169-9E5F8D6362F9}">
  <cacheSource type="external" connectionId="9"/>
  <cacheFields count="11">
    <cacheField name="[Measures].[Net Sales]" caption="Net Sales" numFmtId="0" hierarchy="35" level="32767"/>
    <cacheField name="[Measures].[COGS]" caption="COGS" numFmtId="0" hierarchy="43" level="32767"/>
    <cacheField name="[Measures].[Gross Margin]" caption="Gross Margin" numFmtId="0" hierarchy="44" level="32767"/>
    <cacheField name="[Measures].[GM%]" caption="GM%" numFmtId="0" hierarchy="45" level="32767"/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2"/>
      </fieldsUsage>
    </cacheHierarchy>
    <cacheHierarchy uniqueName="[Measures].[GM%]" caption="GM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080.563088657407" backgroundQuery="1" createdVersion="7" refreshedVersion="7" minRefreshableVersion="3" recordCount="0" supportSubquery="1" supportAdvancedDrill="1" xr:uid="{058B2C6E-22D4-45D2-A399-7C75B5B226A4}">
  <cacheSource type="external" connectionId="9"/>
  <cacheFields count="11">
    <cacheField name="[Measures].[Net Sales]" caption="Net Sales" numFmtId="0" hierarchy="35" level="32767"/>
    <cacheField name="[Measures].[COGS]" caption="COGS" numFmtId="0" hierarchy="43" level="32767"/>
    <cacheField name="[Measures].[Gross Margin]" caption="Gross Margin" numFmtId="0" hierarchy="44" level="32767"/>
    <cacheField name="[Measures].[GM%]" caption="GM%" numFmtId="0" hierarchy="45" level="32767"/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2"/>
      </fieldsUsage>
    </cacheHierarchy>
    <cacheHierarchy uniqueName="[Measures].[GM%]" caption="GM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080.564767939817" backgroundQuery="1" createdVersion="7" refreshedVersion="7" minRefreshableVersion="3" recordCount="0" supportSubquery="1" supportAdvancedDrill="1" xr:uid="{3317A3AC-19E5-4B1D-B525-40BAECB33BED}">
  <cacheSource type="external" connectionId="9"/>
  <cacheFields count="11">
    <cacheField name="[Measures].[Net Sales]" caption="Net Sales" numFmtId="0" hierarchy="35" level="32767"/>
    <cacheField name="[Measures].[COGS]" caption="COGS" numFmtId="0" hierarchy="43" level="32767"/>
    <cacheField name="[Measures].[Gross Margin]" caption="Gross Margin" numFmtId="0" hierarchy="44" level="32767"/>
    <cacheField name="[Measures].[GM%]" caption="GM%" numFmtId="0" hierarchy="45" level="32767"/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2"/>
      </fieldsUsage>
    </cacheHierarchy>
    <cacheHierarchy uniqueName="[Measures].[GM%]" caption="GM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70F14E-DBD2-48ED-96A9-B584DFE0CBFC}" name="PivotTable1" cacheId="71" dataOnRows="1" applyNumberFormats="0" applyBorderFormats="0" applyFontFormats="0" applyPatternFormats="0" applyAlignmentFormats="0" applyWidthHeightFormats="1" dataCaption="Metrics" tag="156706c8-59ff-41c5-b38b-79e40b37908d" updatedVersion="7" minRefreshableVersion="3" subtotalHiddenItems="1" rowGrandTotals="0" itemPrintTitles="1" createdVersion="7" indent="0" outline="1" outlineData="1" multipleFieldFilters="0" colHeaderCaption="Fiscal Year">
  <location ref="B10:O16" firstHeaderRow="1" firstDataRow="3" firstDataCol="1" rowPageCount="5" colPageCount="1"/>
  <pivotFields count="11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13" name="[dim_market].[region].[All]" cap="All"/>
    <pageField fld="4" hier="11" name="[dim_market].[market].[All]" cap="All"/>
    <pageField fld="5" hier="15" name="[dim_product].[division].[All]" cap="All"/>
    <pageField fld="7" hier="1" name="[dim_customer].[customer].[All]" cap="All"/>
    <pageField fld="8" hier="7" name="[dim_date].[FY].&amp;[2019]" cap="2019"/>
  </pageFields>
  <dataFields count="4">
    <dataField fld="0" subtotal="count" baseField="0" baseItem="0" numFmtId="165"/>
    <dataField fld="1" subtotal="count" baseField="0" baseItem="0" numFmtId="165"/>
    <dataField fld="2" subtotal="count" baseField="0" baseItem="0" numFmtId="165"/>
    <dataField fld="3" subtotal="count" baseField="0" baseItem="0" numFmtId="167"/>
  </dataFields>
  <formats count="4">
    <format dxfId="3">
      <pivotArea field="-2" type="button" dataOnly="0" labelOnly="1" outline="0" axis="axisRow" fieldPosition="0"/>
    </format>
    <format dxfId="2">
      <pivotArea outline="0" fieldPosition="0">
        <references count="1">
          <reference field="4294967294" count="1">
            <x v="3"/>
          </reference>
        </references>
      </pivotArea>
    </format>
    <format dxfId="1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0">
      <pivotArea dataOnly="0" labelOnly="1" fieldPosition="0">
        <references count="1">
          <reference field="10" count="1">
            <x v="3"/>
          </reference>
        </references>
      </pivotArea>
    </format>
  </formats>
  <conditionalFormats count="4"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894575-4564-43E7-99AA-679FE17BB704}" name="PivotTable3" cacheId="70" dataOnRows="1" applyNumberFormats="0" applyBorderFormats="0" applyFontFormats="0" applyPatternFormats="0" applyAlignmentFormats="0" applyWidthHeightFormats="1" dataCaption="Metrics" tag="b584a32b-b121-4b04-ae24-c8dd8a8e4870" updatedVersion="7" minRefreshableVersion="3" subtotalHiddenItems="1" rowGrandTotals="0" itemPrintTitles="1" createdVersion="7" indent="0" outline="1" outlineData="1" multipleFieldFilters="0" colHeaderCaption="Fiscal Year">
  <location ref="B42:O48" firstHeaderRow="1" firstDataRow="3" firstDataCol="1" rowPageCount="5" colPageCount="1"/>
  <pivotFields count="11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13" name="[dim_market].[region].[All]" cap="All"/>
    <pageField fld="4" hier="11" name="[dim_market].[market].[All]" cap="All"/>
    <pageField fld="5" hier="15" name="[dim_product].[division].[All]" cap="All"/>
    <pageField fld="7" hier="1" name="[dim_customer].[customer].[All]" cap="All"/>
    <pageField fld="8" hier="7" name="[dim_date].[FY].&amp;[2021]" cap="2021"/>
  </pageFields>
  <dataFields count="4">
    <dataField fld="0" subtotal="count" baseField="0" baseItem="0" numFmtId="165"/>
    <dataField fld="1" subtotal="count" baseField="0" baseItem="0" numFmtId="165"/>
    <dataField fld="2" subtotal="count" baseField="0" baseItem="0" numFmtId="165"/>
    <dataField fld="3" subtotal="count" baseField="0" baseItem="0" numFmtId="167"/>
  </dataFields>
  <formats count="4">
    <format dxfId="7">
      <pivotArea field="-2" type="button" dataOnly="0" labelOnly="1" outline="0" axis="axisRow" fieldPosition="0"/>
    </format>
    <format dxfId="6">
      <pivotArea outline="0" fieldPosition="0">
        <references count="1">
          <reference field="4294967294" count="1">
            <x v="3"/>
          </reference>
        </references>
      </pivotArea>
    </format>
    <format dxfId="5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4">
      <pivotArea dataOnly="0" labelOnly="1" fieldPosition="0">
        <references count="1">
          <reference field="10" count="1">
            <x v="3"/>
          </reference>
        </references>
      </pivotArea>
    </format>
  </formats>
  <conditionalFormats count="4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C14DFB-765C-4D94-8DDB-12F0EF4EB07C}" name="PivotTable2" cacheId="69" dataOnRows="1" applyNumberFormats="0" applyBorderFormats="0" applyFontFormats="0" applyPatternFormats="0" applyAlignmentFormats="0" applyWidthHeightFormats="1" dataCaption="Metrics" tag="73119480-581d-437e-be10-8bf411863376" updatedVersion="7" minRefreshableVersion="3" subtotalHiddenItems="1" rowGrandTotals="0" itemPrintTitles="1" createdVersion="7" indent="0" outline="1" outlineData="1" multipleFieldFilters="0" colHeaderCaption="Fiscal Year">
  <location ref="B26:O32" firstHeaderRow="1" firstDataRow="3" firstDataCol="1" rowPageCount="5" colPageCount="1"/>
  <pivotFields count="11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13" name="[dim_market].[region].[All]" cap="All"/>
    <pageField fld="4" hier="11" name="[dim_market].[market].[All]" cap="All"/>
    <pageField fld="5" hier="15" name="[dim_product].[division].[All]" cap="All"/>
    <pageField fld="7" hier="1" name="[dim_customer].[customer].[All]" cap="All"/>
    <pageField fld="8" hier="7" name="[dim_date].[FY].&amp;[2020]" cap="2020"/>
  </pageFields>
  <dataFields count="4">
    <dataField fld="0" subtotal="count" baseField="0" baseItem="0" numFmtId="165"/>
    <dataField fld="1" subtotal="count" baseField="0" baseItem="0" numFmtId="165"/>
    <dataField fld="2" subtotal="count" baseField="0" baseItem="0" numFmtId="165"/>
    <dataField fld="3" subtotal="count" baseField="0" baseItem="0" numFmtId="167"/>
  </dataFields>
  <formats count="4">
    <format dxfId="11">
      <pivotArea field="-2" type="button" dataOnly="0" labelOnly="1" outline="0" axis="axisRow" fieldPosition="0"/>
    </format>
    <format dxfId="10">
      <pivotArea outline="0" fieldPosition="0">
        <references count="1">
          <reference field="4294967294" count="1">
            <x v="3"/>
          </reference>
        </references>
      </pivotArea>
    </format>
    <format dxfId="9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8">
      <pivotArea dataOnly="0" labelOnly="1" fieldPosition="0">
        <references count="1">
          <reference field="10" count="1">
            <x v="3"/>
          </reference>
        </references>
      </pivotArea>
    </format>
  </formats>
  <conditionalFormats count="4"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15D84D-BB0B-45C8-8AAC-98AA0ED27853}">
  <dimension ref="B3:O572"/>
  <sheetViews>
    <sheetView showGridLines="0" tabSelected="1" zoomScale="80" zoomScaleNormal="80" workbookViewId="0">
      <selection activeCell="O52" sqref="O52"/>
    </sheetView>
  </sheetViews>
  <sheetFormatPr defaultRowHeight="15" x14ac:dyDescent="0.25"/>
  <cols>
    <col min="1" max="3" width="12.42578125" bestFit="1" customWidth="1"/>
    <col min="4" max="4" width="7.28515625" bestFit="1" customWidth="1"/>
    <col min="5" max="5" width="12.42578125" customWidth="1"/>
    <col min="6" max="6" width="10.85546875" customWidth="1"/>
  </cols>
  <sheetData>
    <row r="3" spans="2:15" x14ac:dyDescent="0.25">
      <c r="B3" s="8" t="s">
        <v>15</v>
      </c>
    </row>
    <row r="4" spans="2:15" x14ac:dyDescent="0.25">
      <c r="B4" s="2" t="s">
        <v>0</v>
      </c>
      <c r="C4" t="s" vm="1">
        <v>1</v>
      </c>
    </row>
    <row r="5" spans="2:15" x14ac:dyDescent="0.25">
      <c r="B5" s="2" t="s">
        <v>14</v>
      </c>
      <c r="C5" t="s" vm="4">
        <v>1</v>
      </c>
      <c r="E5" s="5"/>
    </row>
    <row r="6" spans="2:15" x14ac:dyDescent="0.25">
      <c r="B6" s="2" t="s">
        <v>2</v>
      </c>
      <c r="C6" t="s" vm="2">
        <v>1</v>
      </c>
      <c r="E6" s="7" t="s">
        <v>16</v>
      </c>
      <c r="H6" s="6" t="s">
        <v>40</v>
      </c>
    </row>
    <row r="7" spans="2:15" x14ac:dyDescent="0.25">
      <c r="B7" s="2" t="s">
        <v>3</v>
      </c>
      <c r="C7" t="s" vm="3">
        <v>1</v>
      </c>
      <c r="E7" s="7" t="s">
        <v>17</v>
      </c>
    </row>
    <row r="8" spans="2:15" x14ac:dyDescent="0.25">
      <c r="B8" s="2" t="s">
        <v>21</v>
      </c>
      <c r="C8" t="s" vm="6">
        <v>10</v>
      </c>
      <c r="E8" t="s">
        <v>18</v>
      </c>
    </row>
    <row r="9" spans="2:15" x14ac:dyDescent="0.25">
      <c r="E9" t="s">
        <v>19</v>
      </c>
    </row>
    <row r="10" spans="2:15" x14ac:dyDescent="0.25">
      <c r="C10" s="2" t="s">
        <v>13</v>
      </c>
    </row>
    <row r="11" spans="2:15" x14ac:dyDescent="0.25">
      <c r="C11" s="6" t="s">
        <v>34</v>
      </c>
      <c r="D11" s="6"/>
      <c r="E11" s="6"/>
      <c r="F11" s="6" t="s">
        <v>35</v>
      </c>
      <c r="G11" s="6"/>
      <c r="H11" s="6"/>
      <c r="I11" s="6" t="s">
        <v>36</v>
      </c>
      <c r="J11" s="6"/>
      <c r="K11" s="6"/>
      <c r="L11" s="6" t="s">
        <v>37</v>
      </c>
      <c r="M11" s="6"/>
      <c r="N11" s="6"/>
      <c r="O11" t="s">
        <v>7</v>
      </c>
    </row>
    <row r="12" spans="2:15" x14ac:dyDescent="0.25">
      <c r="B12" s="9" t="s">
        <v>20</v>
      </c>
      <c r="C12" t="s">
        <v>33</v>
      </c>
      <c r="D12" t="s">
        <v>32</v>
      </c>
      <c r="E12" t="s">
        <v>31</v>
      </c>
      <c r="F12" t="s">
        <v>24</v>
      </c>
      <c r="G12" t="s">
        <v>26</v>
      </c>
      <c r="H12" t="s">
        <v>25</v>
      </c>
      <c r="I12" t="s">
        <v>29</v>
      </c>
      <c r="J12" t="s">
        <v>22</v>
      </c>
      <c r="K12" t="s">
        <v>30</v>
      </c>
      <c r="L12" t="s">
        <v>28</v>
      </c>
      <c r="M12" t="s">
        <v>27</v>
      </c>
      <c r="N12" t="s">
        <v>23</v>
      </c>
    </row>
    <row r="13" spans="2:15" x14ac:dyDescent="0.25">
      <c r="B13" s="3" t="s">
        <v>8</v>
      </c>
      <c r="C13" s="4">
        <v>6462654.7000000002</v>
      </c>
      <c r="D13" s="4">
        <v>8038536.1100000003</v>
      </c>
      <c r="E13" s="4">
        <v>10735791.5</v>
      </c>
      <c r="F13" s="4">
        <v>11436776.859999999</v>
      </c>
      <c r="G13" s="4">
        <v>6521144.4299999997</v>
      </c>
      <c r="H13" s="4">
        <v>6080697.3300000001</v>
      </c>
      <c r="I13" s="4">
        <v>6412201.4000000004</v>
      </c>
      <c r="J13" s="4">
        <v>6321720.7000000002</v>
      </c>
      <c r="K13" s="4">
        <v>6489651.3499999996</v>
      </c>
      <c r="L13" s="4">
        <v>6184359.6699999999</v>
      </c>
      <c r="M13" s="4">
        <v>6483682.7400000002</v>
      </c>
      <c r="N13" s="4">
        <v>6311041.5599999996</v>
      </c>
      <c r="O13" s="4">
        <v>87478258.349999994</v>
      </c>
    </row>
    <row r="14" spans="2:15" x14ac:dyDescent="0.25">
      <c r="B14" s="3" t="s">
        <v>9</v>
      </c>
      <c r="C14" s="4">
        <v>3821557.4640000053</v>
      </c>
      <c r="D14" s="4">
        <v>4664442.4928999906</v>
      </c>
      <c r="E14" s="4">
        <v>6281190.3094999958</v>
      </c>
      <c r="F14" s="4">
        <v>6703466.5721000051</v>
      </c>
      <c r="G14" s="4">
        <v>3855892.6254999992</v>
      </c>
      <c r="H14" s="4">
        <v>3530328.9526999989</v>
      </c>
      <c r="I14" s="4">
        <v>3754043.7395999972</v>
      </c>
      <c r="J14" s="4">
        <v>3705249.2085000016</v>
      </c>
      <c r="K14" s="4">
        <v>3842514.6996999932</v>
      </c>
      <c r="L14" s="4">
        <v>3587061.2112000054</v>
      </c>
      <c r="M14" s="4">
        <v>3794151.3340000017</v>
      </c>
      <c r="N14" s="4">
        <v>3698775.2235999992</v>
      </c>
      <c r="O14" s="4">
        <v>51238673.833299987</v>
      </c>
    </row>
    <row r="15" spans="2:15" x14ac:dyDescent="0.25">
      <c r="B15" s="3" t="s">
        <v>11</v>
      </c>
      <c r="C15" s="4">
        <v>2641097.2359999949</v>
      </c>
      <c r="D15" s="4">
        <v>3374093.6171000097</v>
      </c>
      <c r="E15" s="4">
        <v>4454601.1905000042</v>
      </c>
      <c r="F15" s="4">
        <v>4733310.2878999943</v>
      </c>
      <c r="G15" s="4">
        <v>2665251.8045000006</v>
      </c>
      <c r="H15" s="4">
        <v>2550368.3773000012</v>
      </c>
      <c r="I15" s="4">
        <v>2658157.6604000032</v>
      </c>
      <c r="J15" s="4">
        <v>2616471.4914999986</v>
      </c>
      <c r="K15" s="4">
        <v>2647136.6503000064</v>
      </c>
      <c r="L15" s="4">
        <v>2597298.4587999946</v>
      </c>
      <c r="M15" s="4">
        <v>2689531.4059999986</v>
      </c>
      <c r="N15" s="4">
        <v>2612266.3364000004</v>
      </c>
      <c r="O15" s="4">
        <v>36239584.516700007</v>
      </c>
    </row>
    <row r="16" spans="2:15" x14ac:dyDescent="0.25">
      <c r="B16" s="3" t="s">
        <v>12</v>
      </c>
      <c r="C16" s="10">
        <v>0.40867064056509084</v>
      </c>
      <c r="D16" s="10">
        <v>0.41973980970274072</v>
      </c>
      <c r="E16" s="10">
        <v>0.41492992766299569</v>
      </c>
      <c r="F16" s="10">
        <v>0.41386750356690921</v>
      </c>
      <c r="G16" s="10">
        <v>0.40870921248710951</v>
      </c>
      <c r="H16" s="10">
        <v>0.41942037876435484</v>
      </c>
      <c r="I16" s="10">
        <v>0.41454681389140446</v>
      </c>
      <c r="J16" s="10">
        <v>0.41388596802449662</v>
      </c>
      <c r="K16" s="10">
        <v>0.40790121187327061</v>
      </c>
      <c r="L16" s="10">
        <v>0.41997855839454995</v>
      </c>
      <c r="M16" s="10">
        <v>0.41481539332691014</v>
      </c>
      <c r="N16" s="10">
        <v>0.41392000220008068</v>
      </c>
      <c r="O16" s="10">
        <v>0.41426961624802411</v>
      </c>
    </row>
    <row r="17" spans="2:15" x14ac:dyDescent="0.25">
      <c r="F17" s="11"/>
    </row>
    <row r="18" spans="2:15" x14ac:dyDescent="0.25">
      <c r="F18" s="11"/>
    </row>
    <row r="19" spans="2:15" x14ac:dyDescent="0.25">
      <c r="F19" s="11"/>
    </row>
    <row r="20" spans="2:15" x14ac:dyDescent="0.25">
      <c r="B20" s="2" t="s">
        <v>0</v>
      </c>
      <c r="C20" t="s" vm="1">
        <v>1</v>
      </c>
    </row>
    <row r="21" spans="2:15" x14ac:dyDescent="0.25">
      <c r="B21" s="2" t="s">
        <v>14</v>
      </c>
      <c r="C21" t="s" vm="4">
        <v>1</v>
      </c>
      <c r="E21" s="5"/>
    </row>
    <row r="22" spans="2:15" x14ac:dyDescent="0.25">
      <c r="B22" s="2" t="s">
        <v>2</v>
      </c>
      <c r="C22" t="s" vm="2">
        <v>1</v>
      </c>
      <c r="E22" s="7" t="s">
        <v>16</v>
      </c>
    </row>
    <row r="23" spans="2:15" x14ac:dyDescent="0.25">
      <c r="B23" s="2" t="s">
        <v>3</v>
      </c>
      <c r="C23" t="s" vm="3">
        <v>1</v>
      </c>
      <c r="E23" s="7" t="s">
        <v>17</v>
      </c>
    </row>
    <row r="24" spans="2:15" x14ac:dyDescent="0.25">
      <c r="B24" s="2" t="s">
        <v>21</v>
      </c>
      <c r="C24" t="s" vm="5">
        <v>4</v>
      </c>
      <c r="E24" t="s">
        <v>18</v>
      </c>
    </row>
    <row r="25" spans="2:15" x14ac:dyDescent="0.25">
      <c r="E25" t="s">
        <v>19</v>
      </c>
    </row>
    <row r="26" spans="2:15" x14ac:dyDescent="0.25">
      <c r="C26" s="2" t="s">
        <v>13</v>
      </c>
    </row>
    <row r="27" spans="2:15" x14ac:dyDescent="0.25">
      <c r="C27" s="6" t="s">
        <v>34</v>
      </c>
      <c r="D27" s="6"/>
      <c r="E27" s="6"/>
      <c r="F27" s="6" t="s">
        <v>35</v>
      </c>
      <c r="G27" s="6"/>
      <c r="H27" s="6"/>
      <c r="I27" s="6" t="s">
        <v>36</v>
      </c>
      <c r="J27" s="6"/>
      <c r="K27" s="6"/>
      <c r="L27" s="6" t="s">
        <v>37</v>
      </c>
      <c r="O27" t="s">
        <v>7</v>
      </c>
    </row>
    <row r="28" spans="2:15" x14ac:dyDescent="0.25">
      <c r="B28" s="9" t="s">
        <v>20</v>
      </c>
      <c r="C28" t="s">
        <v>33</v>
      </c>
      <c r="D28" t="s">
        <v>32</v>
      </c>
      <c r="E28" t="s">
        <v>31</v>
      </c>
      <c r="F28" t="s">
        <v>24</v>
      </c>
      <c r="G28" t="s">
        <v>26</v>
      </c>
      <c r="H28" t="s">
        <v>25</v>
      </c>
      <c r="I28" t="s">
        <v>29</v>
      </c>
      <c r="J28" t="s">
        <v>22</v>
      </c>
      <c r="K28" t="s">
        <v>30</v>
      </c>
      <c r="L28" t="s">
        <v>28</v>
      </c>
      <c r="M28" t="s">
        <v>27</v>
      </c>
      <c r="N28" t="s">
        <v>23</v>
      </c>
    </row>
    <row r="29" spans="2:15" x14ac:dyDescent="0.25">
      <c r="B29" s="3" t="s">
        <v>8</v>
      </c>
      <c r="C29" s="4">
        <v>17101844.789999999</v>
      </c>
      <c r="D29" s="4">
        <v>20625353.16</v>
      </c>
      <c r="E29" s="4">
        <v>28693062.809999999</v>
      </c>
      <c r="F29" s="4">
        <v>29901819.449999999</v>
      </c>
      <c r="G29" s="4">
        <v>17134491.73</v>
      </c>
      <c r="H29" s="4">
        <v>15932938.42</v>
      </c>
      <c r="I29" s="4">
        <v>2111380.75</v>
      </c>
      <c r="J29" s="4">
        <v>7758449.8700000001</v>
      </c>
      <c r="K29" s="4">
        <v>9932571.8499999996</v>
      </c>
      <c r="L29" s="4">
        <v>14882796.6</v>
      </c>
      <c r="M29" s="4">
        <v>16079640.75</v>
      </c>
      <c r="N29" s="4">
        <v>16536602.9</v>
      </c>
      <c r="O29" s="4">
        <v>196690953.08000001</v>
      </c>
    </row>
    <row r="30" spans="2:15" x14ac:dyDescent="0.25">
      <c r="B30" s="3" t="s">
        <v>9</v>
      </c>
      <c r="C30" s="4">
        <v>10642927.749500008</v>
      </c>
      <c r="D30" s="4">
        <v>12833528.90530004</v>
      </c>
      <c r="E30" s="4">
        <v>18066375.183499962</v>
      </c>
      <c r="F30" s="4">
        <v>18894707.737599999</v>
      </c>
      <c r="G30" s="4">
        <v>10666133.077600006</v>
      </c>
      <c r="H30" s="4">
        <v>9920239.5835000202</v>
      </c>
      <c r="I30" s="4">
        <v>1336896.5530999997</v>
      </c>
      <c r="J30" s="4">
        <v>4831348.9012000011</v>
      </c>
      <c r="K30" s="4">
        <v>6209275.3569000149</v>
      </c>
      <c r="L30" s="4">
        <v>9336005.6909999587</v>
      </c>
      <c r="M30" s="4">
        <v>10181585.144699998</v>
      </c>
      <c r="N30" s="4">
        <v>10452464.312899975</v>
      </c>
      <c r="O30" s="4">
        <v>123371488.19679998</v>
      </c>
    </row>
    <row r="31" spans="2:15" x14ac:dyDescent="0.25">
      <c r="B31" s="3" t="s">
        <v>11</v>
      </c>
      <c r="C31" s="4">
        <v>6458917.0404999908</v>
      </c>
      <c r="D31" s="4">
        <v>7791824.2546999604</v>
      </c>
      <c r="E31" s="4">
        <v>10626687.626500037</v>
      </c>
      <c r="F31" s="4">
        <v>11007111.712400001</v>
      </c>
      <c r="G31" s="4">
        <v>6468358.6523999944</v>
      </c>
      <c r="H31" s="4">
        <v>6012698.8364999797</v>
      </c>
      <c r="I31" s="4">
        <v>774484.19690000033</v>
      </c>
      <c r="J31" s="4">
        <v>2927100.968799999</v>
      </c>
      <c r="K31" s="4">
        <v>3723296.4930999847</v>
      </c>
      <c r="L31" s="4">
        <v>5546790.909000041</v>
      </c>
      <c r="M31" s="4">
        <v>5898055.6053000018</v>
      </c>
      <c r="N31" s="4">
        <v>6084138.5871000253</v>
      </c>
      <c r="O31" s="4">
        <v>73319464.883200034</v>
      </c>
    </row>
    <row r="32" spans="2:15" x14ac:dyDescent="0.25">
      <c r="B32" s="3" t="s">
        <v>12</v>
      </c>
      <c r="C32" s="10">
        <v>0.37767370244622545</v>
      </c>
      <c r="D32" s="10">
        <v>0.37777894973508225</v>
      </c>
      <c r="E32" s="10">
        <v>0.37035738209155084</v>
      </c>
      <c r="F32" s="10">
        <v>0.36810842667301308</v>
      </c>
      <c r="G32" s="10">
        <v>0.3775051372591835</v>
      </c>
      <c r="H32" s="10">
        <v>0.37737538914683005</v>
      </c>
      <c r="I32" s="10">
        <v>0.36681408452738823</v>
      </c>
      <c r="J32" s="10">
        <v>0.37727909799589887</v>
      </c>
      <c r="K32" s="10">
        <v>0.37485724234655143</v>
      </c>
      <c r="L32" s="10">
        <v>0.37269816003532841</v>
      </c>
      <c r="M32" s="10">
        <v>0.36680269770952451</v>
      </c>
      <c r="N32" s="10">
        <v>0.36791949494657245</v>
      </c>
      <c r="O32" s="10">
        <v>0.37276480557485958</v>
      </c>
    </row>
    <row r="33" spans="2:15" x14ac:dyDescent="0.25">
      <c r="F33" s="11"/>
    </row>
    <row r="34" spans="2:15" x14ac:dyDescent="0.25">
      <c r="F34" s="11"/>
    </row>
    <row r="35" spans="2:15" x14ac:dyDescent="0.25">
      <c r="F35" s="11"/>
    </row>
    <row r="36" spans="2:15" x14ac:dyDescent="0.25">
      <c r="B36" s="2" t="s">
        <v>0</v>
      </c>
      <c r="C36" t="s" vm="1">
        <v>1</v>
      </c>
    </row>
    <row r="37" spans="2:15" x14ac:dyDescent="0.25">
      <c r="B37" s="2" t="s">
        <v>14</v>
      </c>
      <c r="C37" t="s" vm="4">
        <v>1</v>
      </c>
      <c r="E37" s="5"/>
    </row>
    <row r="38" spans="2:15" x14ac:dyDescent="0.25">
      <c r="B38" s="2" t="s">
        <v>2</v>
      </c>
      <c r="C38" t="s" vm="2">
        <v>1</v>
      </c>
      <c r="E38" s="7" t="s">
        <v>16</v>
      </c>
    </row>
    <row r="39" spans="2:15" x14ac:dyDescent="0.25">
      <c r="B39" s="2" t="s">
        <v>3</v>
      </c>
      <c r="C39" t="s" vm="3">
        <v>1</v>
      </c>
      <c r="E39" s="7" t="s">
        <v>17</v>
      </c>
    </row>
    <row r="40" spans="2:15" x14ac:dyDescent="0.25">
      <c r="B40" s="2" t="s">
        <v>21</v>
      </c>
      <c r="C40" t="s" vm="7">
        <v>5</v>
      </c>
      <c r="E40" t="s">
        <v>18</v>
      </c>
    </row>
    <row r="41" spans="2:15" x14ac:dyDescent="0.25">
      <c r="E41" t="s">
        <v>19</v>
      </c>
    </row>
    <row r="42" spans="2:15" x14ac:dyDescent="0.25">
      <c r="C42" s="2" t="s">
        <v>13</v>
      </c>
    </row>
    <row r="43" spans="2:15" x14ac:dyDescent="0.25">
      <c r="C43" s="6" t="s">
        <v>34</v>
      </c>
      <c r="D43" s="6"/>
      <c r="E43" s="6"/>
      <c r="F43" s="6" t="s">
        <v>35</v>
      </c>
      <c r="G43" s="6"/>
      <c r="H43" s="6"/>
      <c r="I43" s="6" t="s">
        <v>36</v>
      </c>
      <c r="J43" s="6"/>
      <c r="K43" s="6"/>
      <c r="L43" s="6" t="s">
        <v>37</v>
      </c>
      <c r="O43" t="s">
        <v>7</v>
      </c>
    </row>
    <row r="44" spans="2:15" x14ac:dyDescent="0.25">
      <c r="B44" s="9" t="s">
        <v>20</v>
      </c>
      <c r="C44" t="s">
        <v>33</v>
      </c>
      <c r="D44" t="s">
        <v>32</v>
      </c>
      <c r="E44" t="s">
        <v>31</v>
      </c>
      <c r="F44" t="s">
        <v>24</v>
      </c>
      <c r="G44" t="s">
        <v>26</v>
      </c>
      <c r="H44" t="s">
        <v>25</v>
      </c>
      <c r="I44" t="s">
        <v>29</v>
      </c>
      <c r="J44" t="s">
        <v>22</v>
      </c>
      <c r="K44" t="s">
        <v>30</v>
      </c>
      <c r="L44" t="s">
        <v>28</v>
      </c>
      <c r="M44" t="s">
        <v>27</v>
      </c>
      <c r="N44" t="s">
        <v>23</v>
      </c>
    </row>
    <row r="45" spans="2:15" x14ac:dyDescent="0.25">
      <c r="B45" s="3" t="s">
        <v>8</v>
      </c>
      <c r="C45" s="4">
        <v>44817070.079999998</v>
      </c>
      <c r="D45" s="4">
        <v>54591631.43</v>
      </c>
      <c r="E45" s="4">
        <v>74342414.200000003</v>
      </c>
      <c r="F45" s="4">
        <v>78058681.439999998</v>
      </c>
      <c r="G45" s="4">
        <v>44788916.310000002</v>
      </c>
      <c r="H45" s="4">
        <v>41823079.060000002</v>
      </c>
      <c r="I45" s="4">
        <v>43950347.270000003</v>
      </c>
      <c r="J45" s="4">
        <v>43541437.909999996</v>
      </c>
      <c r="K45" s="4">
        <v>44400215.920000002</v>
      </c>
      <c r="L45" s="4">
        <v>41468863.57</v>
      </c>
      <c r="M45" s="4">
        <v>44047274.549999997</v>
      </c>
      <c r="N45" s="4">
        <v>43047163.530000001</v>
      </c>
      <c r="O45" s="4">
        <v>598877095.26999998</v>
      </c>
    </row>
    <row r="46" spans="2:15" x14ac:dyDescent="0.25">
      <c r="B46" s="3" t="s">
        <v>9</v>
      </c>
      <c r="C46" s="4">
        <v>28389759.972799942</v>
      </c>
      <c r="D46" s="4">
        <v>34653627.853799962</v>
      </c>
      <c r="E46" s="4">
        <v>47364021.602899969</v>
      </c>
      <c r="F46" s="4">
        <v>49757549.060299978</v>
      </c>
      <c r="G46" s="4">
        <v>28360377.980600066</v>
      </c>
      <c r="H46" s="4">
        <v>26543564.92499999</v>
      </c>
      <c r="I46" s="4">
        <v>27966289.114600029</v>
      </c>
      <c r="J46" s="4">
        <v>27722116.393400081</v>
      </c>
      <c r="K46" s="4">
        <v>28134310.449800026</v>
      </c>
      <c r="L46" s="4">
        <v>26354468.70899998</v>
      </c>
      <c r="M46" s="4">
        <v>28027929.991900072</v>
      </c>
      <c r="N46" s="4">
        <v>27440246.133399978</v>
      </c>
      <c r="O46" s="4">
        <v>380714262.18750024</v>
      </c>
    </row>
    <row r="47" spans="2:15" x14ac:dyDescent="0.25">
      <c r="B47" s="3" t="s">
        <v>11</v>
      </c>
      <c r="C47" s="4">
        <v>16427310.107200056</v>
      </c>
      <c r="D47" s="4">
        <v>19938003.576200038</v>
      </c>
      <c r="E47" s="4">
        <v>26978392.597100034</v>
      </c>
      <c r="F47" s="4">
        <v>28301132.37970002</v>
      </c>
      <c r="G47" s="4">
        <v>16428538.329399936</v>
      </c>
      <c r="H47" s="4">
        <v>15279514.135000013</v>
      </c>
      <c r="I47" s="4">
        <v>15984058.155399974</v>
      </c>
      <c r="J47" s="4">
        <v>15819321.516599916</v>
      </c>
      <c r="K47" s="4">
        <v>16265905.470199976</v>
      </c>
      <c r="L47" s="4">
        <v>15114394.86100002</v>
      </c>
      <c r="M47" s="4">
        <v>16019344.558099926</v>
      </c>
      <c r="N47" s="4">
        <v>15606917.396600023</v>
      </c>
      <c r="O47" s="4">
        <v>218162833.08249974</v>
      </c>
    </row>
    <row r="48" spans="2:15" x14ac:dyDescent="0.25">
      <c r="B48" s="3" t="s">
        <v>12</v>
      </c>
      <c r="C48" s="10">
        <v>0.36654136644534657</v>
      </c>
      <c r="D48" s="10">
        <v>0.36522087825430716</v>
      </c>
      <c r="E48" s="10">
        <v>0.36289368441171815</v>
      </c>
      <c r="F48" s="10">
        <v>0.36256226543429071</v>
      </c>
      <c r="G48" s="10">
        <v>0.36679919236474007</v>
      </c>
      <c r="H48" s="10">
        <v>0.3653369019789241</v>
      </c>
      <c r="I48" s="10">
        <v>0.36368445639815244</v>
      </c>
      <c r="J48" s="10">
        <v>0.36331646991765404</v>
      </c>
      <c r="K48" s="10">
        <v>0.36634744073109399</v>
      </c>
      <c r="L48" s="10">
        <v>0.36447574299900254</v>
      </c>
      <c r="M48" s="10">
        <v>0.36368526138695967</v>
      </c>
      <c r="N48" s="10">
        <v>0.36255390870814069</v>
      </c>
      <c r="O48" s="10">
        <v>0.36428648683607179</v>
      </c>
    </row>
    <row r="49" spans="2:15" x14ac:dyDescent="0.25">
      <c r="F49" s="11"/>
    </row>
    <row r="50" spans="2:15" x14ac:dyDescent="0.25">
      <c r="F50" s="11"/>
    </row>
    <row r="51" spans="2:15" ht="30" x14ac:dyDescent="0.25">
      <c r="B51" s="1" t="s">
        <v>38</v>
      </c>
      <c r="F51" s="11"/>
    </row>
    <row r="52" spans="2:15" x14ac:dyDescent="0.25">
      <c r="B52" s="6" t="s">
        <v>6</v>
      </c>
      <c r="C52" s="12">
        <f>C45/C29-1</f>
        <v>1.6205985746172824</v>
      </c>
      <c r="D52" s="12">
        <f t="shared" ref="D52:O52" si="0">D45/D29-1</f>
        <v>1.6468216571376275</v>
      </c>
      <c r="E52" s="12">
        <f t="shared" si="0"/>
        <v>1.5909542906688396</v>
      </c>
      <c r="F52" s="12">
        <f t="shared" si="0"/>
        <v>1.6104993901968063</v>
      </c>
      <c r="G52" s="12">
        <f t="shared" si="0"/>
        <v>1.6139623524158075</v>
      </c>
      <c r="H52" s="12">
        <f t="shared" si="0"/>
        <v>1.6249444990951019</v>
      </c>
      <c r="I52" s="12">
        <f t="shared" si="0"/>
        <v>19.815926862078289</v>
      </c>
      <c r="J52" s="12">
        <f t="shared" si="0"/>
        <v>4.6121311137633212</v>
      </c>
      <c r="K52" s="12">
        <f t="shared" si="0"/>
        <v>3.470163074632076</v>
      </c>
      <c r="L52" s="12">
        <f t="shared" si="0"/>
        <v>1.7863623137871816</v>
      </c>
      <c r="M52" s="12">
        <f t="shared" si="0"/>
        <v>1.7393195678205684</v>
      </c>
      <c r="N52" s="12">
        <f t="shared" si="0"/>
        <v>1.6031442969462608</v>
      </c>
      <c r="O52" s="12">
        <f t="shared" si="0"/>
        <v>2.0447617742053392</v>
      </c>
    </row>
    <row r="53" spans="2:15" x14ac:dyDescent="0.25">
      <c r="B53" s="6" t="s">
        <v>39</v>
      </c>
      <c r="C53" s="12">
        <f>C29/C13-1</f>
        <v>1.6462569306077888</v>
      </c>
      <c r="D53" s="12">
        <f t="shared" ref="D53:O53" si="1">D29/D13-1</f>
        <v>1.5658096048535382</v>
      </c>
      <c r="E53" s="12">
        <f t="shared" si="1"/>
        <v>1.6726546254181631</v>
      </c>
      <c r="F53" s="12">
        <f t="shared" si="1"/>
        <v>1.6145320325852714</v>
      </c>
      <c r="G53" s="12">
        <f t="shared" si="1"/>
        <v>1.6275283294101186</v>
      </c>
      <c r="H53" s="12">
        <f t="shared" si="1"/>
        <v>1.6202485595513103</v>
      </c>
      <c r="I53" s="12">
        <f t="shared" si="1"/>
        <v>-0.6707245112419582</v>
      </c>
      <c r="J53" s="12">
        <f t="shared" si="1"/>
        <v>0.22726868809626466</v>
      </c>
      <c r="K53" s="12">
        <f t="shared" si="1"/>
        <v>0.53052472533828809</v>
      </c>
      <c r="L53" s="12">
        <f t="shared" si="1"/>
        <v>1.4065218380159314</v>
      </c>
      <c r="M53" s="12">
        <f t="shared" si="1"/>
        <v>1.4800165885352987</v>
      </c>
      <c r="N53" s="12">
        <f t="shared" si="1"/>
        <v>1.6202652514302254</v>
      </c>
      <c r="O53" s="12">
        <f t="shared" si="1"/>
        <v>1.2484552938061557</v>
      </c>
    </row>
    <row r="54" spans="2:15" x14ac:dyDescent="0.25">
      <c r="F54" s="11"/>
    </row>
    <row r="55" spans="2:15" x14ac:dyDescent="0.25">
      <c r="F55" s="11"/>
    </row>
    <row r="56" spans="2:15" x14ac:dyDescent="0.25">
      <c r="F56" s="11"/>
    </row>
    <row r="57" spans="2:15" x14ac:dyDescent="0.25">
      <c r="F57" s="11"/>
    </row>
    <row r="58" spans="2:15" x14ac:dyDescent="0.25">
      <c r="F58" s="11"/>
    </row>
    <row r="59" spans="2:15" x14ac:dyDescent="0.25">
      <c r="F59" s="11"/>
    </row>
    <row r="60" spans="2:15" x14ac:dyDescent="0.25">
      <c r="F60" s="11"/>
    </row>
    <row r="61" spans="2:15" x14ac:dyDescent="0.25">
      <c r="F61" s="11"/>
    </row>
    <row r="62" spans="2:15" x14ac:dyDescent="0.25">
      <c r="F62" s="11"/>
    </row>
    <row r="63" spans="2:15" x14ac:dyDescent="0.25">
      <c r="F63" s="11"/>
    </row>
    <row r="64" spans="2:15" x14ac:dyDescent="0.25">
      <c r="F64" s="11"/>
    </row>
    <row r="65" spans="6:6" x14ac:dyDescent="0.25">
      <c r="F65" s="11"/>
    </row>
    <row r="66" spans="6:6" x14ac:dyDescent="0.25">
      <c r="F66" s="11"/>
    </row>
    <row r="67" spans="6:6" x14ac:dyDescent="0.25">
      <c r="F67" s="11"/>
    </row>
    <row r="68" spans="6:6" x14ac:dyDescent="0.25">
      <c r="F68" s="11"/>
    </row>
    <row r="69" spans="6:6" x14ac:dyDescent="0.25">
      <c r="F69" s="11"/>
    </row>
    <row r="70" spans="6:6" x14ac:dyDescent="0.25">
      <c r="F70" s="11"/>
    </row>
    <row r="71" spans="6:6" x14ac:dyDescent="0.25">
      <c r="F71" s="11"/>
    </row>
    <row r="72" spans="6:6" x14ac:dyDescent="0.25">
      <c r="F72" s="11"/>
    </row>
    <row r="73" spans="6:6" x14ac:dyDescent="0.25">
      <c r="F73" s="11"/>
    </row>
    <row r="74" spans="6:6" x14ac:dyDescent="0.25">
      <c r="F74" s="11"/>
    </row>
    <row r="75" spans="6:6" x14ac:dyDescent="0.25">
      <c r="F75" s="11"/>
    </row>
    <row r="76" spans="6:6" x14ac:dyDescent="0.25">
      <c r="F76" s="11"/>
    </row>
    <row r="77" spans="6:6" x14ac:dyDescent="0.25">
      <c r="F77" s="11"/>
    </row>
    <row r="78" spans="6:6" x14ac:dyDescent="0.25">
      <c r="F78" s="11"/>
    </row>
    <row r="79" spans="6:6" x14ac:dyDescent="0.25">
      <c r="F79" s="11"/>
    </row>
    <row r="80" spans="6:6" x14ac:dyDescent="0.25">
      <c r="F80" s="11"/>
    </row>
    <row r="81" spans="6:6" x14ac:dyDescent="0.25">
      <c r="F81" s="11"/>
    </row>
    <row r="82" spans="6:6" x14ac:dyDescent="0.25">
      <c r="F82" s="11"/>
    </row>
    <row r="83" spans="6:6" x14ac:dyDescent="0.25">
      <c r="F83" s="11"/>
    </row>
    <row r="84" spans="6:6" x14ac:dyDescent="0.25">
      <c r="F84" s="11"/>
    </row>
    <row r="85" spans="6:6" x14ac:dyDescent="0.25">
      <c r="F85" s="11"/>
    </row>
    <row r="86" spans="6:6" x14ac:dyDescent="0.25">
      <c r="F86" s="11"/>
    </row>
    <row r="87" spans="6:6" x14ac:dyDescent="0.25">
      <c r="F87" s="11"/>
    </row>
    <row r="88" spans="6:6" x14ac:dyDescent="0.25">
      <c r="F88" s="11"/>
    </row>
    <row r="89" spans="6:6" x14ac:dyDescent="0.25">
      <c r="F89" s="11"/>
    </row>
    <row r="90" spans="6:6" x14ac:dyDescent="0.25">
      <c r="F90" s="11"/>
    </row>
    <row r="91" spans="6:6" x14ac:dyDescent="0.25">
      <c r="F91" s="11"/>
    </row>
    <row r="92" spans="6:6" x14ac:dyDescent="0.25">
      <c r="F92" s="11"/>
    </row>
    <row r="93" spans="6:6" x14ac:dyDescent="0.25">
      <c r="F93" s="11"/>
    </row>
    <row r="94" spans="6:6" x14ac:dyDescent="0.25">
      <c r="F94" s="11"/>
    </row>
    <row r="95" spans="6:6" x14ac:dyDescent="0.25">
      <c r="F95" s="11"/>
    </row>
    <row r="96" spans="6:6" x14ac:dyDescent="0.25">
      <c r="F96" s="11"/>
    </row>
    <row r="97" spans="6:6" x14ac:dyDescent="0.25">
      <c r="F97" s="11"/>
    </row>
    <row r="98" spans="6:6" x14ac:dyDescent="0.25">
      <c r="F98" s="11"/>
    </row>
    <row r="99" spans="6:6" x14ac:dyDescent="0.25">
      <c r="F99" s="11"/>
    </row>
    <row r="100" spans="6:6" x14ac:dyDescent="0.25">
      <c r="F100" s="11"/>
    </row>
    <row r="101" spans="6:6" x14ac:dyDescent="0.25">
      <c r="F101" s="11"/>
    </row>
    <row r="102" spans="6:6" x14ac:dyDescent="0.25">
      <c r="F102" s="11"/>
    </row>
    <row r="103" spans="6:6" x14ac:dyDescent="0.25">
      <c r="F103" s="11"/>
    </row>
    <row r="104" spans="6:6" x14ac:dyDescent="0.25">
      <c r="F104" s="11"/>
    </row>
    <row r="105" spans="6:6" x14ac:dyDescent="0.25">
      <c r="F105" s="11"/>
    </row>
    <row r="106" spans="6:6" x14ac:dyDescent="0.25">
      <c r="F106" s="11"/>
    </row>
    <row r="107" spans="6:6" x14ac:dyDescent="0.25">
      <c r="F107" s="11"/>
    </row>
    <row r="108" spans="6:6" x14ac:dyDescent="0.25">
      <c r="F108" s="11"/>
    </row>
    <row r="109" spans="6:6" x14ac:dyDescent="0.25">
      <c r="F109" s="11"/>
    </row>
    <row r="110" spans="6:6" x14ac:dyDescent="0.25">
      <c r="F110" s="11"/>
    </row>
    <row r="111" spans="6:6" x14ac:dyDescent="0.25">
      <c r="F111" s="11"/>
    </row>
    <row r="112" spans="6:6" x14ac:dyDescent="0.25">
      <c r="F112" s="11"/>
    </row>
    <row r="113" spans="6:6" x14ac:dyDescent="0.25">
      <c r="F113" s="11"/>
    </row>
    <row r="114" spans="6:6" x14ac:dyDescent="0.25">
      <c r="F114" s="11"/>
    </row>
    <row r="115" spans="6:6" x14ac:dyDescent="0.25">
      <c r="F115" s="11"/>
    </row>
    <row r="116" spans="6:6" x14ac:dyDescent="0.25">
      <c r="F116" s="11"/>
    </row>
    <row r="117" spans="6:6" x14ac:dyDescent="0.25">
      <c r="F117" s="11"/>
    </row>
    <row r="118" spans="6:6" x14ac:dyDescent="0.25">
      <c r="F118" s="11"/>
    </row>
    <row r="119" spans="6:6" x14ac:dyDescent="0.25">
      <c r="F119" s="11"/>
    </row>
    <row r="120" spans="6:6" x14ac:dyDescent="0.25">
      <c r="F120" s="11"/>
    </row>
    <row r="121" spans="6:6" x14ac:dyDescent="0.25">
      <c r="F121" s="11"/>
    </row>
    <row r="122" spans="6:6" x14ac:dyDescent="0.25">
      <c r="F122" s="11"/>
    </row>
    <row r="123" spans="6:6" x14ac:dyDescent="0.25">
      <c r="F123" s="11"/>
    </row>
    <row r="124" spans="6:6" x14ac:dyDescent="0.25">
      <c r="F124" s="11"/>
    </row>
    <row r="125" spans="6:6" x14ac:dyDescent="0.25">
      <c r="F125" s="11"/>
    </row>
    <row r="126" spans="6:6" x14ac:dyDescent="0.25">
      <c r="F126" s="11"/>
    </row>
    <row r="127" spans="6:6" x14ac:dyDescent="0.25">
      <c r="F127" s="11"/>
    </row>
    <row r="128" spans="6:6" x14ac:dyDescent="0.25">
      <c r="F128" s="11"/>
    </row>
    <row r="129" spans="6:6" x14ac:dyDescent="0.25">
      <c r="F129" s="11"/>
    </row>
    <row r="130" spans="6:6" x14ac:dyDescent="0.25">
      <c r="F130" s="11"/>
    </row>
    <row r="131" spans="6:6" x14ac:dyDescent="0.25">
      <c r="F131" s="11"/>
    </row>
    <row r="132" spans="6:6" x14ac:dyDescent="0.25">
      <c r="F132" s="11"/>
    </row>
    <row r="133" spans="6:6" x14ac:dyDescent="0.25">
      <c r="F133" s="11"/>
    </row>
    <row r="134" spans="6:6" x14ac:dyDescent="0.25">
      <c r="F134" s="11"/>
    </row>
    <row r="135" spans="6:6" x14ac:dyDescent="0.25">
      <c r="F135" s="11"/>
    </row>
    <row r="136" spans="6:6" x14ac:dyDescent="0.25">
      <c r="F136" s="11"/>
    </row>
    <row r="137" spans="6:6" x14ac:dyDescent="0.25">
      <c r="F137" s="11"/>
    </row>
    <row r="138" spans="6:6" x14ac:dyDescent="0.25">
      <c r="F138" s="11"/>
    </row>
    <row r="139" spans="6:6" x14ac:dyDescent="0.25">
      <c r="F139" s="11"/>
    </row>
    <row r="140" spans="6:6" x14ac:dyDescent="0.25">
      <c r="F140" s="11"/>
    </row>
    <row r="141" spans="6:6" x14ac:dyDescent="0.25">
      <c r="F141" s="11"/>
    </row>
    <row r="142" spans="6:6" x14ac:dyDescent="0.25">
      <c r="F142" s="11"/>
    </row>
    <row r="143" spans="6:6" x14ac:dyDescent="0.25">
      <c r="F143" s="11"/>
    </row>
    <row r="144" spans="6:6" x14ac:dyDescent="0.25">
      <c r="F144" s="11"/>
    </row>
    <row r="145" spans="6:6" x14ac:dyDescent="0.25">
      <c r="F145" s="11"/>
    </row>
    <row r="146" spans="6:6" x14ac:dyDescent="0.25">
      <c r="F146" s="11"/>
    </row>
    <row r="147" spans="6:6" x14ac:dyDescent="0.25">
      <c r="F147" s="11"/>
    </row>
    <row r="148" spans="6:6" x14ac:dyDescent="0.25">
      <c r="F148" s="11"/>
    </row>
    <row r="149" spans="6:6" x14ac:dyDescent="0.25">
      <c r="F149" s="11"/>
    </row>
    <row r="150" spans="6:6" x14ac:dyDescent="0.25">
      <c r="F150" s="11"/>
    </row>
    <row r="151" spans="6:6" x14ac:dyDescent="0.25">
      <c r="F151" s="11"/>
    </row>
    <row r="152" spans="6:6" x14ac:dyDescent="0.25">
      <c r="F152" s="11"/>
    </row>
    <row r="153" spans="6:6" x14ac:dyDescent="0.25">
      <c r="F153" s="11"/>
    </row>
    <row r="154" spans="6:6" x14ac:dyDescent="0.25">
      <c r="F154" s="11"/>
    </row>
    <row r="155" spans="6:6" x14ac:dyDescent="0.25">
      <c r="F155" s="11"/>
    </row>
    <row r="156" spans="6:6" x14ac:dyDescent="0.25">
      <c r="F156" s="11"/>
    </row>
    <row r="157" spans="6:6" x14ac:dyDescent="0.25">
      <c r="F157" s="11"/>
    </row>
    <row r="158" spans="6:6" x14ac:dyDescent="0.25">
      <c r="F158" s="11"/>
    </row>
    <row r="159" spans="6:6" x14ac:dyDescent="0.25">
      <c r="F159" s="11"/>
    </row>
    <row r="160" spans="6:6" x14ac:dyDescent="0.25">
      <c r="F160" s="11"/>
    </row>
    <row r="161" spans="6:6" x14ac:dyDescent="0.25">
      <c r="F161" s="11"/>
    </row>
    <row r="162" spans="6:6" x14ac:dyDescent="0.25">
      <c r="F162" s="11"/>
    </row>
    <row r="163" spans="6:6" x14ac:dyDescent="0.25">
      <c r="F163" s="11"/>
    </row>
    <row r="164" spans="6:6" x14ac:dyDescent="0.25">
      <c r="F164" s="11"/>
    </row>
    <row r="165" spans="6:6" x14ac:dyDescent="0.25">
      <c r="F165" s="11"/>
    </row>
    <row r="166" spans="6:6" x14ac:dyDescent="0.25">
      <c r="F166" s="11"/>
    </row>
    <row r="167" spans="6:6" x14ac:dyDescent="0.25">
      <c r="F167" s="11"/>
    </row>
    <row r="168" spans="6:6" x14ac:dyDescent="0.25">
      <c r="F168" s="11"/>
    </row>
    <row r="169" spans="6:6" x14ac:dyDescent="0.25">
      <c r="F169" s="11"/>
    </row>
    <row r="170" spans="6:6" x14ac:dyDescent="0.25">
      <c r="F170" s="11"/>
    </row>
    <row r="171" spans="6:6" x14ac:dyDescent="0.25">
      <c r="F171" s="11"/>
    </row>
    <row r="172" spans="6:6" x14ac:dyDescent="0.25">
      <c r="F172" s="11"/>
    </row>
    <row r="173" spans="6:6" x14ac:dyDescent="0.25">
      <c r="F173" s="11"/>
    </row>
    <row r="174" spans="6:6" x14ac:dyDescent="0.25">
      <c r="F174" s="11"/>
    </row>
    <row r="175" spans="6:6" x14ac:dyDescent="0.25">
      <c r="F175" s="11"/>
    </row>
    <row r="176" spans="6:6" x14ac:dyDescent="0.25">
      <c r="F176" s="11"/>
    </row>
    <row r="177" spans="6:6" x14ac:dyDescent="0.25">
      <c r="F177" s="11"/>
    </row>
    <row r="178" spans="6:6" x14ac:dyDescent="0.25">
      <c r="F178" s="11"/>
    </row>
    <row r="179" spans="6:6" x14ac:dyDescent="0.25">
      <c r="F179" s="11"/>
    </row>
    <row r="180" spans="6:6" x14ac:dyDescent="0.25">
      <c r="F180" s="11"/>
    </row>
    <row r="181" spans="6:6" x14ac:dyDescent="0.25">
      <c r="F181" s="11"/>
    </row>
    <row r="182" spans="6:6" x14ac:dyDescent="0.25">
      <c r="F182" s="11"/>
    </row>
    <row r="183" spans="6:6" x14ac:dyDescent="0.25">
      <c r="F183" s="11"/>
    </row>
    <row r="184" spans="6:6" x14ac:dyDescent="0.25">
      <c r="F184" s="11"/>
    </row>
    <row r="185" spans="6:6" x14ac:dyDescent="0.25">
      <c r="F185" s="11"/>
    </row>
    <row r="186" spans="6:6" x14ac:dyDescent="0.25">
      <c r="F186" s="11"/>
    </row>
    <row r="187" spans="6:6" x14ac:dyDescent="0.25">
      <c r="F187" s="11"/>
    </row>
    <row r="188" spans="6:6" x14ac:dyDescent="0.25">
      <c r="F188" s="11"/>
    </row>
    <row r="189" spans="6:6" x14ac:dyDescent="0.25">
      <c r="F189" s="11"/>
    </row>
    <row r="190" spans="6:6" x14ac:dyDescent="0.25">
      <c r="F190" s="11"/>
    </row>
    <row r="191" spans="6:6" x14ac:dyDescent="0.25">
      <c r="F191" s="11"/>
    </row>
    <row r="192" spans="6:6" x14ac:dyDescent="0.25">
      <c r="F192" s="11"/>
    </row>
    <row r="193" spans="6:6" x14ac:dyDescent="0.25">
      <c r="F193" s="11"/>
    </row>
    <row r="194" spans="6:6" x14ac:dyDescent="0.25">
      <c r="F194" s="11"/>
    </row>
    <row r="195" spans="6:6" x14ac:dyDescent="0.25">
      <c r="F195" s="11"/>
    </row>
    <row r="196" spans="6:6" x14ac:dyDescent="0.25">
      <c r="F196" s="11"/>
    </row>
    <row r="197" spans="6:6" x14ac:dyDescent="0.25">
      <c r="F197" s="11"/>
    </row>
    <row r="198" spans="6:6" x14ac:dyDescent="0.25">
      <c r="F198" s="11"/>
    </row>
    <row r="199" spans="6:6" x14ac:dyDescent="0.25">
      <c r="F199" s="11"/>
    </row>
    <row r="200" spans="6:6" x14ac:dyDescent="0.25">
      <c r="F200" s="11"/>
    </row>
    <row r="201" spans="6:6" x14ac:dyDescent="0.25">
      <c r="F201" s="11"/>
    </row>
    <row r="202" spans="6:6" x14ac:dyDescent="0.25">
      <c r="F202" s="11"/>
    </row>
    <row r="203" spans="6:6" x14ac:dyDescent="0.25">
      <c r="F203" s="11"/>
    </row>
    <row r="204" spans="6:6" x14ac:dyDescent="0.25">
      <c r="F204" s="11"/>
    </row>
    <row r="205" spans="6:6" x14ac:dyDescent="0.25">
      <c r="F205" s="11"/>
    </row>
    <row r="206" spans="6:6" x14ac:dyDescent="0.25">
      <c r="F206" s="11"/>
    </row>
    <row r="207" spans="6:6" x14ac:dyDescent="0.25">
      <c r="F207" s="11"/>
    </row>
    <row r="208" spans="6:6" x14ac:dyDescent="0.25">
      <c r="F208" s="11"/>
    </row>
    <row r="209" spans="6:6" x14ac:dyDescent="0.25">
      <c r="F209" s="11"/>
    </row>
    <row r="210" spans="6:6" x14ac:dyDescent="0.25">
      <c r="F210" s="11"/>
    </row>
    <row r="211" spans="6:6" x14ac:dyDescent="0.25">
      <c r="F211" s="11"/>
    </row>
    <row r="212" spans="6:6" x14ac:dyDescent="0.25">
      <c r="F212" s="11"/>
    </row>
    <row r="213" spans="6:6" x14ac:dyDescent="0.25">
      <c r="F213" s="11"/>
    </row>
    <row r="214" spans="6:6" x14ac:dyDescent="0.25">
      <c r="F214" s="11"/>
    </row>
    <row r="215" spans="6:6" x14ac:dyDescent="0.25">
      <c r="F215" s="11"/>
    </row>
    <row r="216" spans="6:6" x14ac:dyDescent="0.25">
      <c r="F216" s="11"/>
    </row>
    <row r="217" spans="6:6" x14ac:dyDescent="0.25">
      <c r="F217" s="11"/>
    </row>
    <row r="218" spans="6:6" x14ac:dyDescent="0.25">
      <c r="F218" s="11"/>
    </row>
    <row r="219" spans="6:6" x14ac:dyDescent="0.25">
      <c r="F219" s="11"/>
    </row>
    <row r="220" spans="6:6" x14ac:dyDescent="0.25">
      <c r="F220" s="11"/>
    </row>
    <row r="221" spans="6:6" x14ac:dyDescent="0.25">
      <c r="F221" s="11"/>
    </row>
    <row r="222" spans="6:6" x14ac:dyDescent="0.25">
      <c r="F222" s="11"/>
    </row>
    <row r="223" spans="6:6" x14ac:dyDescent="0.25">
      <c r="F223" s="11"/>
    </row>
    <row r="224" spans="6:6" x14ac:dyDescent="0.25">
      <c r="F224" s="11"/>
    </row>
    <row r="225" spans="6:6" x14ac:dyDescent="0.25">
      <c r="F225" s="11"/>
    </row>
    <row r="226" spans="6:6" x14ac:dyDescent="0.25">
      <c r="F226" s="11"/>
    </row>
    <row r="227" spans="6:6" x14ac:dyDescent="0.25">
      <c r="F227" s="11"/>
    </row>
    <row r="228" spans="6:6" x14ac:dyDescent="0.25">
      <c r="F228" s="11"/>
    </row>
    <row r="229" spans="6:6" x14ac:dyDescent="0.25">
      <c r="F229" s="11"/>
    </row>
    <row r="230" spans="6:6" x14ac:dyDescent="0.25">
      <c r="F230" s="11"/>
    </row>
    <row r="231" spans="6:6" x14ac:dyDescent="0.25">
      <c r="F231" s="11"/>
    </row>
    <row r="232" spans="6:6" x14ac:dyDescent="0.25">
      <c r="F232" s="11"/>
    </row>
    <row r="233" spans="6:6" x14ac:dyDescent="0.25">
      <c r="F233" s="11"/>
    </row>
    <row r="234" spans="6:6" x14ac:dyDescent="0.25">
      <c r="F234" s="11"/>
    </row>
    <row r="235" spans="6:6" x14ac:dyDescent="0.25">
      <c r="F235" s="11"/>
    </row>
    <row r="236" spans="6:6" x14ac:dyDescent="0.25">
      <c r="F236" s="11"/>
    </row>
    <row r="237" spans="6:6" x14ac:dyDescent="0.25">
      <c r="F237" s="11"/>
    </row>
    <row r="238" spans="6:6" x14ac:dyDescent="0.25">
      <c r="F238" s="11"/>
    </row>
    <row r="239" spans="6:6" x14ac:dyDescent="0.25">
      <c r="F239" s="11"/>
    </row>
    <row r="240" spans="6:6" x14ac:dyDescent="0.25">
      <c r="F240" s="11"/>
    </row>
    <row r="241" spans="6:6" x14ac:dyDescent="0.25">
      <c r="F241" s="11"/>
    </row>
    <row r="242" spans="6:6" x14ac:dyDescent="0.25">
      <c r="F242" s="11"/>
    </row>
    <row r="243" spans="6:6" x14ac:dyDescent="0.25">
      <c r="F243" s="11"/>
    </row>
    <row r="244" spans="6:6" x14ac:dyDescent="0.25">
      <c r="F244" s="11"/>
    </row>
    <row r="245" spans="6:6" x14ac:dyDescent="0.25">
      <c r="F245" s="11"/>
    </row>
    <row r="246" spans="6:6" x14ac:dyDescent="0.25">
      <c r="F246" s="11"/>
    </row>
    <row r="247" spans="6:6" x14ac:dyDescent="0.25">
      <c r="F247" s="11"/>
    </row>
    <row r="248" spans="6:6" x14ac:dyDescent="0.25">
      <c r="F248" s="11"/>
    </row>
    <row r="249" spans="6:6" x14ac:dyDescent="0.25">
      <c r="F249" s="11"/>
    </row>
    <row r="250" spans="6:6" x14ac:dyDescent="0.25">
      <c r="F250" s="11"/>
    </row>
    <row r="251" spans="6:6" x14ac:dyDescent="0.25">
      <c r="F251" s="11"/>
    </row>
    <row r="252" spans="6:6" x14ac:dyDescent="0.25">
      <c r="F252" s="11"/>
    </row>
    <row r="253" spans="6:6" x14ac:dyDescent="0.25">
      <c r="F253" s="11"/>
    </row>
    <row r="254" spans="6:6" x14ac:dyDescent="0.25">
      <c r="F254" s="11"/>
    </row>
    <row r="255" spans="6:6" x14ac:dyDescent="0.25">
      <c r="F255" s="11"/>
    </row>
    <row r="256" spans="6:6" x14ac:dyDescent="0.25">
      <c r="F256" s="11"/>
    </row>
    <row r="257" spans="6:6" x14ac:dyDescent="0.25">
      <c r="F257" s="11"/>
    </row>
    <row r="258" spans="6:6" x14ac:dyDescent="0.25">
      <c r="F258" s="11"/>
    </row>
    <row r="259" spans="6:6" x14ac:dyDescent="0.25">
      <c r="F259" s="11"/>
    </row>
    <row r="260" spans="6:6" x14ac:dyDescent="0.25">
      <c r="F260" s="11"/>
    </row>
    <row r="261" spans="6:6" x14ac:dyDescent="0.25">
      <c r="F261" s="11"/>
    </row>
    <row r="262" spans="6:6" x14ac:dyDescent="0.25">
      <c r="F262" s="11"/>
    </row>
    <row r="263" spans="6:6" x14ac:dyDescent="0.25">
      <c r="F263" s="11"/>
    </row>
    <row r="264" spans="6:6" x14ac:dyDescent="0.25">
      <c r="F264" s="11"/>
    </row>
    <row r="265" spans="6:6" x14ac:dyDescent="0.25">
      <c r="F265" s="11"/>
    </row>
    <row r="266" spans="6:6" x14ac:dyDescent="0.25">
      <c r="F266" s="11"/>
    </row>
    <row r="267" spans="6:6" x14ac:dyDescent="0.25">
      <c r="F267" s="11"/>
    </row>
    <row r="268" spans="6:6" x14ac:dyDescent="0.25">
      <c r="F268" s="11"/>
    </row>
    <row r="269" spans="6:6" x14ac:dyDescent="0.25">
      <c r="F269" s="11"/>
    </row>
    <row r="270" spans="6:6" x14ac:dyDescent="0.25">
      <c r="F270" s="11"/>
    </row>
    <row r="271" spans="6:6" x14ac:dyDescent="0.25">
      <c r="F271" s="11"/>
    </row>
    <row r="272" spans="6:6" x14ac:dyDescent="0.25">
      <c r="F272" s="11"/>
    </row>
    <row r="273" spans="6:6" x14ac:dyDescent="0.25">
      <c r="F273" s="11"/>
    </row>
    <row r="274" spans="6:6" x14ac:dyDescent="0.25">
      <c r="F274" s="11"/>
    </row>
    <row r="275" spans="6:6" x14ac:dyDescent="0.25">
      <c r="F275" s="11"/>
    </row>
    <row r="276" spans="6:6" x14ac:dyDescent="0.25">
      <c r="F276" s="11"/>
    </row>
    <row r="277" spans="6:6" x14ac:dyDescent="0.25">
      <c r="F277" s="11"/>
    </row>
    <row r="278" spans="6:6" x14ac:dyDescent="0.25">
      <c r="F278" s="11"/>
    </row>
    <row r="279" spans="6:6" x14ac:dyDescent="0.25">
      <c r="F279" s="11"/>
    </row>
    <row r="280" spans="6:6" x14ac:dyDescent="0.25">
      <c r="F280" s="11"/>
    </row>
    <row r="281" spans="6:6" x14ac:dyDescent="0.25">
      <c r="F281" s="11"/>
    </row>
    <row r="282" spans="6:6" x14ac:dyDescent="0.25">
      <c r="F282" s="11"/>
    </row>
    <row r="283" spans="6:6" x14ac:dyDescent="0.25">
      <c r="F283" s="11"/>
    </row>
    <row r="284" spans="6:6" x14ac:dyDescent="0.25">
      <c r="F284" s="11"/>
    </row>
    <row r="285" spans="6:6" x14ac:dyDescent="0.25">
      <c r="F285" s="11"/>
    </row>
    <row r="286" spans="6:6" x14ac:dyDescent="0.25">
      <c r="F286" s="11"/>
    </row>
    <row r="287" spans="6:6" x14ac:dyDescent="0.25">
      <c r="F287" s="11"/>
    </row>
    <row r="288" spans="6:6" x14ac:dyDescent="0.25">
      <c r="F288" s="11"/>
    </row>
    <row r="289" spans="6:6" x14ac:dyDescent="0.25">
      <c r="F289" s="11"/>
    </row>
    <row r="290" spans="6:6" x14ac:dyDescent="0.25">
      <c r="F290" s="11"/>
    </row>
    <row r="291" spans="6:6" x14ac:dyDescent="0.25">
      <c r="F291" s="11"/>
    </row>
    <row r="292" spans="6:6" x14ac:dyDescent="0.25">
      <c r="F292" s="11"/>
    </row>
    <row r="293" spans="6:6" x14ac:dyDescent="0.25">
      <c r="F293" s="11"/>
    </row>
    <row r="294" spans="6:6" x14ac:dyDescent="0.25">
      <c r="F294" s="11"/>
    </row>
    <row r="295" spans="6:6" x14ac:dyDescent="0.25">
      <c r="F295" s="11"/>
    </row>
    <row r="296" spans="6:6" x14ac:dyDescent="0.25">
      <c r="F296" s="11"/>
    </row>
    <row r="297" spans="6:6" x14ac:dyDescent="0.25">
      <c r="F297" s="11"/>
    </row>
    <row r="298" spans="6:6" x14ac:dyDescent="0.25">
      <c r="F298" s="11"/>
    </row>
    <row r="299" spans="6:6" x14ac:dyDescent="0.25">
      <c r="F299" s="11"/>
    </row>
    <row r="300" spans="6:6" x14ac:dyDescent="0.25">
      <c r="F300" s="11"/>
    </row>
    <row r="301" spans="6:6" x14ac:dyDescent="0.25">
      <c r="F301" s="11"/>
    </row>
    <row r="302" spans="6:6" x14ac:dyDescent="0.25">
      <c r="F302" s="11"/>
    </row>
    <row r="303" spans="6:6" x14ac:dyDescent="0.25">
      <c r="F303" s="11"/>
    </row>
    <row r="304" spans="6:6" x14ac:dyDescent="0.25">
      <c r="F304" s="11"/>
    </row>
    <row r="305" spans="6:6" x14ac:dyDescent="0.25">
      <c r="F305" s="11"/>
    </row>
    <row r="306" spans="6:6" x14ac:dyDescent="0.25">
      <c r="F306" s="11"/>
    </row>
    <row r="307" spans="6:6" x14ac:dyDescent="0.25">
      <c r="F307" s="11"/>
    </row>
    <row r="308" spans="6:6" x14ac:dyDescent="0.25">
      <c r="F308" s="11"/>
    </row>
    <row r="309" spans="6:6" x14ac:dyDescent="0.25">
      <c r="F309" s="11"/>
    </row>
    <row r="310" spans="6:6" x14ac:dyDescent="0.25">
      <c r="F310" s="11"/>
    </row>
    <row r="311" spans="6:6" x14ac:dyDescent="0.25">
      <c r="F311" s="11"/>
    </row>
    <row r="312" spans="6:6" x14ac:dyDescent="0.25">
      <c r="F312" s="11"/>
    </row>
    <row r="313" spans="6:6" x14ac:dyDescent="0.25">
      <c r="F313" s="11"/>
    </row>
    <row r="314" spans="6:6" x14ac:dyDescent="0.25">
      <c r="F314" s="11"/>
    </row>
    <row r="315" spans="6:6" x14ac:dyDescent="0.25">
      <c r="F315" s="11"/>
    </row>
    <row r="316" spans="6:6" x14ac:dyDescent="0.25">
      <c r="F316" s="11"/>
    </row>
    <row r="317" spans="6:6" x14ac:dyDescent="0.25">
      <c r="F317" s="11"/>
    </row>
    <row r="318" spans="6:6" x14ac:dyDescent="0.25">
      <c r="F318" s="11"/>
    </row>
    <row r="319" spans="6:6" x14ac:dyDescent="0.25">
      <c r="F319" s="11"/>
    </row>
    <row r="320" spans="6:6" x14ac:dyDescent="0.25">
      <c r="F320" s="11"/>
    </row>
    <row r="321" spans="6:6" x14ac:dyDescent="0.25">
      <c r="F321" s="11"/>
    </row>
    <row r="322" spans="6:6" x14ac:dyDescent="0.25">
      <c r="F322" s="11"/>
    </row>
    <row r="323" spans="6:6" x14ac:dyDescent="0.25">
      <c r="F323" s="11"/>
    </row>
    <row r="324" spans="6:6" x14ac:dyDescent="0.25">
      <c r="F324" s="11"/>
    </row>
    <row r="325" spans="6:6" x14ac:dyDescent="0.25">
      <c r="F325" s="11"/>
    </row>
    <row r="326" spans="6:6" x14ac:dyDescent="0.25">
      <c r="F326" s="11"/>
    </row>
    <row r="327" spans="6:6" x14ac:dyDescent="0.25">
      <c r="F327" s="11"/>
    </row>
    <row r="328" spans="6:6" x14ac:dyDescent="0.25">
      <c r="F328" s="11"/>
    </row>
    <row r="329" spans="6:6" x14ac:dyDescent="0.25">
      <c r="F329" s="11"/>
    </row>
    <row r="330" spans="6:6" x14ac:dyDescent="0.25">
      <c r="F330" s="11"/>
    </row>
    <row r="331" spans="6:6" x14ac:dyDescent="0.25">
      <c r="F331" s="11"/>
    </row>
    <row r="332" spans="6:6" x14ac:dyDescent="0.25">
      <c r="F332" s="11"/>
    </row>
    <row r="333" spans="6:6" x14ac:dyDescent="0.25">
      <c r="F333" s="11"/>
    </row>
    <row r="334" spans="6:6" x14ac:dyDescent="0.25">
      <c r="F334" s="11"/>
    </row>
    <row r="335" spans="6:6" x14ac:dyDescent="0.25">
      <c r="F335" s="11"/>
    </row>
    <row r="336" spans="6:6" x14ac:dyDescent="0.25">
      <c r="F336" s="11"/>
    </row>
    <row r="337" spans="6:6" x14ac:dyDescent="0.25">
      <c r="F337" s="11"/>
    </row>
    <row r="338" spans="6:6" x14ac:dyDescent="0.25">
      <c r="F338" s="11"/>
    </row>
    <row r="339" spans="6:6" x14ac:dyDescent="0.25">
      <c r="F339" s="11"/>
    </row>
    <row r="340" spans="6:6" x14ac:dyDescent="0.25">
      <c r="F340" s="11"/>
    </row>
    <row r="341" spans="6:6" x14ac:dyDescent="0.25">
      <c r="F341" s="11"/>
    </row>
    <row r="342" spans="6:6" x14ac:dyDescent="0.25">
      <c r="F342" s="11"/>
    </row>
    <row r="343" spans="6:6" x14ac:dyDescent="0.25">
      <c r="F343" s="11"/>
    </row>
    <row r="344" spans="6:6" x14ac:dyDescent="0.25">
      <c r="F344" s="11"/>
    </row>
    <row r="345" spans="6:6" x14ac:dyDescent="0.25">
      <c r="F345" s="11"/>
    </row>
    <row r="346" spans="6:6" x14ac:dyDescent="0.25">
      <c r="F346" s="11"/>
    </row>
    <row r="347" spans="6:6" x14ac:dyDescent="0.25">
      <c r="F347" s="11"/>
    </row>
    <row r="348" spans="6:6" x14ac:dyDescent="0.25">
      <c r="F348" s="11"/>
    </row>
    <row r="349" spans="6:6" x14ac:dyDescent="0.25">
      <c r="F349" s="11"/>
    </row>
    <row r="350" spans="6:6" x14ac:dyDescent="0.25">
      <c r="F350" s="11"/>
    </row>
    <row r="351" spans="6:6" x14ac:dyDescent="0.25">
      <c r="F351" s="11"/>
    </row>
    <row r="352" spans="6:6" x14ac:dyDescent="0.25">
      <c r="F352" s="11"/>
    </row>
    <row r="353" spans="6:6" x14ac:dyDescent="0.25">
      <c r="F353" s="11"/>
    </row>
    <row r="354" spans="6:6" x14ac:dyDescent="0.25">
      <c r="F354" s="11"/>
    </row>
    <row r="355" spans="6:6" x14ac:dyDescent="0.25">
      <c r="F355" s="11"/>
    </row>
    <row r="356" spans="6:6" x14ac:dyDescent="0.25">
      <c r="F356" s="11"/>
    </row>
    <row r="357" spans="6:6" x14ac:dyDescent="0.25">
      <c r="F357" s="11"/>
    </row>
    <row r="358" spans="6:6" x14ac:dyDescent="0.25">
      <c r="F358" s="11"/>
    </row>
    <row r="359" spans="6:6" x14ac:dyDescent="0.25">
      <c r="F359" s="11"/>
    </row>
    <row r="360" spans="6:6" x14ac:dyDescent="0.25">
      <c r="F360" s="11"/>
    </row>
    <row r="361" spans="6:6" x14ac:dyDescent="0.25">
      <c r="F361" s="11"/>
    </row>
    <row r="362" spans="6:6" x14ac:dyDescent="0.25">
      <c r="F362" s="11"/>
    </row>
    <row r="363" spans="6:6" x14ac:dyDescent="0.25">
      <c r="F363" s="11"/>
    </row>
    <row r="364" spans="6:6" x14ac:dyDescent="0.25">
      <c r="F364" s="11"/>
    </row>
    <row r="365" spans="6:6" x14ac:dyDescent="0.25">
      <c r="F365" s="11"/>
    </row>
    <row r="366" spans="6:6" x14ac:dyDescent="0.25">
      <c r="F366" s="11"/>
    </row>
    <row r="367" spans="6:6" x14ac:dyDescent="0.25">
      <c r="F367" s="11"/>
    </row>
    <row r="368" spans="6:6" x14ac:dyDescent="0.25">
      <c r="F368" s="11"/>
    </row>
    <row r="369" spans="6:6" x14ac:dyDescent="0.25">
      <c r="F369" s="11"/>
    </row>
    <row r="370" spans="6:6" x14ac:dyDescent="0.25">
      <c r="F370" s="11"/>
    </row>
    <row r="371" spans="6:6" x14ac:dyDescent="0.25">
      <c r="F371" s="11"/>
    </row>
    <row r="372" spans="6:6" x14ac:dyDescent="0.25">
      <c r="F372" s="11"/>
    </row>
    <row r="373" spans="6:6" x14ac:dyDescent="0.25">
      <c r="F373" s="11"/>
    </row>
    <row r="374" spans="6:6" x14ac:dyDescent="0.25">
      <c r="F374" s="11"/>
    </row>
    <row r="375" spans="6:6" x14ac:dyDescent="0.25">
      <c r="F375" s="11"/>
    </row>
    <row r="376" spans="6:6" x14ac:dyDescent="0.25">
      <c r="F376" s="11"/>
    </row>
    <row r="377" spans="6:6" x14ac:dyDescent="0.25">
      <c r="F377" s="11"/>
    </row>
    <row r="378" spans="6:6" x14ac:dyDescent="0.25">
      <c r="F378" s="11"/>
    </row>
    <row r="379" spans="6:6" x14ac:dyDescent="0.25">
      <c r="F379" s="11"/>
    </row>
    <row r="380" spans="6:6" x14ac:dyDescent="0.25">
      <c r="F380" s="11"/>
    </row>
    <row r="381" spans="6:6" x14ac:dyDescent="0.25">
      <c r="F381" s="11"/>
    </row>
    <row r="382" spans="6:6" x14ac:dyDescent="0.25">
      <c r="F382" s="11"/>
    </row>
    <row r="383" spans="6:6" x14ac:dyDescent="0.25">
      <c r="F383" s="11"/>
    </row>
    <row r="384" spans="6:6" x14ac:dyDescent="0.25">
      <c r="F384" s="11"/>
    </row>
    <row r="385" spans="6:6" x14ac:dyDescent="0.25">
      <c r="F385" s="11"/>
    </row>
    <row r="386" spans="6:6" x14ac:dyDescent="0.25">
      <c r="F386" s="11"/>
    </row>
    <row r="387" spans="6:6" x14ac:dyDescent="0.25">
      <c r="F387" s="11"/>
    </row>
    <row r="388" spans="6:6" x14ac:dyDescent="0.25">
      <c r="F388" s="11"/>
    </row>
    <row r="389" spans="6:6" x14ac:dyDescent="0.25">
      <c r="F389" s="11"/>
    </row>
    <row r="390" spans="6:6" x14ac:dyDescent="0.25">
      <c r="F390" s="11"/>
    </row>
    <row r="391" spans="6:6" x14ac:dyDescent="0.25">
      <c r="F391" s="11"/>
    </row>
    <row r="392" spans="6:6" x14ac:dyDescent="0.25">
      <c r="F392" s="11"/>
    </row>
    <row r="393" spans="6:6" x14ac:dyDescent="0.25">
      <c r="F393" s="11"/>
    </row>
    <row r="394" spans="6:6" x14ac:dyDescent="0.25">
      <c r="F394" s="11"/>
    </row>
    <row r="395" spans="6:6" x14ac:dyDescent="0.25">
      <c r="F395" s="11"/>
    </row>
    <row r="396" spans="6:6" x14ac:dyDescent="0.25">
      <c r="F396" s="11"/>
    </row>
    <row r="397" spans="6:6" x14ac:dyDescent="0.25">
      <c r="F397" s="11"/>
    </row>
    <row r="398" spans="6:6" x14ac:dyDescent="0.25">
      <c r="F398" s="11"/>
    </row>
    <row r="399" spans="6:6" x14ac:dyDescent="0.25">
      <c r="F399" s="11"/>
    </row>
    <row r="400" spans="6:6" x14ac:dyDescent="0.25">
      <c r="F400" s="11"/>
    </row>
    <row r="401" spans="6:6" x14ac:dyDescent="0.25">
      <c r="F401" s="11"/>
    </row>
    <row r="402" spans="6:6" x14ac:dyDescent="0.25">
      <c r="F402" s="11"/>
    </row>
    <row r="403" spans="6:6" x14ac:dyDescent="0.25">
      <c r="F403" s="11"/>
    </row>
    <row r="404" spans="6:6" x14ac:dyDescent="0.25">
      <c r="F404" s="11"/>
    </row>
    <row r="405" spans="6:6" x14ac:dyDescent="0.25">
      <c r="F405" s="11"/>
    </row>
    <row r="406" spans="6:6" x14ac:dyDescent="0.25">
      <c r="F406" s="11"/>
    </row>
    <row r="407" spans="6:6" x14ac:dyDescent="0.25">
      <c r="F407" s="11"/>
    </row>
    <row r="408" spans="6:6" x14ac:dyDescent="0.25">
      <c r="F408" s="11"/>
    </row>
    <row r="409" spans="6:6" x14ac:dyDescent="0.25">
      <c r="F409" s="11"/>
    </row>
    <row r="410" spans="6:6" x14ac:dyDescent="0.25">
      <c r="F410" s="11"/>
    </row>
    <row r="411" spans="6:6" x14ac:dyDescent="0.25">
      <c r="F411" s="11"/>
    </row>
    <row r="412" spans="6:6" x14ac:dyDescent="0.25">
      <c r="F412" s="11"/>
    </row>
    <row r="413" spans="6:6" x14ac:dyDescent="0.25">
      <c r="F413" s="11"/>
    </row>
    <row r="414" spans="6:6" x14ac:dyDescent="0.25">
      <c r="F414" s="11"/>
    </row>
    <row r="415" spans="6:6" x14ac:dyDescent="0.25">
      <c r="F415" s="11"/>
    </row>
    <row r="416" spans="6:6" x14ac:dyDescent="0.25">
      <c r="F416" s="11"/>
    </row>
    <row r="417" spans="6:6" x14ac:dyDescent="0.25">
      <c r="F417" s="11"/>
    </row>
    <row r="418" spans="6:6" x14ac:dyDescent="0.25">
      <c r="F418" s="11"/>
    </row>
    <row r="419" spans="6:6" x14ac:dyDescent="0.25">
      <c r="F419" s="11"/>
    </row>
    <row r="420" spans="6:6" x14ac:dyDescent="0.25">
      <c r="F420" s="11"/>
    </row>
    <row r="421" spans="6:6" x14ac:dyDescent="0.25">
      <c r="F421" s="11"/>
    </row>
    <row r="422" spans="6:6" x14ac:dyDescent="0.25">
      <c r="F422" s="11"/>
    </row>
    <row r="423" spans="6:6" x14ac:dyDescent="0.25">
      <c r="F423" s="11"/>
    </row>
    <row r="424" spans="6:6" x14ac:dyDescent="0.25">
      <c r="F424" s="11"/>
    </row>
    <row r="425" spans="6:6" x14ac:dyDescent="0.25">
      <c r="F425" s="11"/>
    </row>
    <row r="426" spans="6:6" x14ac:dyDescent="0.25">
      <c r="F426" s="11"/>
    </row>
    <row r="427" spans="6:6" x14ac:dyDescent="0.25">
      <c r="F427" s="11"/>
    </row>
    <row r="428" spans="6:6" x14ac:dyDescent="0.25">
      <c r="F428" s="11"/>
    </row>
    <row r="429" spans="6:6" x14ac:dyDescent="0.25">
      <c r="F429" s="11"/>
    </row>
    <row r="430" spans="6:6" x14ac:dyDescent="0.25">
      <c r="F430" s="11"/>
    </row>
    <row r="431" spans="6:6" x14ac:dyDescent="0.25">
      <c r="F431" s="11"/>
    </row>
    <row r="432" spans="6:6" x14ac:dyDescent="0.25">
      <c r="F432" s="11"/>
    </row>
    <row r="433" spans="6:6" x14ac:dyDescent="0.25">
      <c r="F433" s="11"/>
    </row>
    <row r="434" spans="6:6" x14ac:dyDescent="0.25">
      <c r="F434" s="11"/>
    </row>
    <row r="435" spans="6:6" x14ac:dyDescent="0.25">
      <c r="F435" s="11"/>
    </row>
    <row r="436" spans="6:6" x14ac:dyDescent="0.25">
      <c r="F436" s="11"/>
    </row>
    <row r="437" spans="6:6" x14ac:dyDescent="0.25">
      <c r="F437" s="11"/>
    </row>
    <row r="438" spans="6:6" x14ac:dyDescent="0.25">
      <c r="F438" s="11"/>
    </row>
    <row r="439" spans="6:6" x14ac:dyDescent="0.25">
      <c r="F439" s="11"/>
    </row>
    <row r="440" spans="6:6" x14ac:dyDescent="0.25">
      <c r="F440" s="11"/>
    </row>
    <row r="441" spans="6:6" x14ac:dyDescent="0.25">
      <c r="F441" s="11"/>
    </row>
    <row r="442" spans="6:6" x14ac:dyDescent="0.25">
      <c r="F442" s="11"/>
    </row>
    <row r="443" spans="6:6" x14ac:dyDescent="0.25">
      <c r="F443" s="11"/>
    </row>
    <row r="444" spans="6:6" x14ac:dyDescent="0.25">
      <c r="F444" s="11"/>
    </row>
    <row r="445" spans="6:6" x14ac:dyDescent="0.25">
      <c r="F445" s="11"/>
    </row>
    <row r="446" spans="6:6" x14ac:dyDescent="0.25">
      <c r="F446" s="11"/>
    </row>
    <row r="447" spans="6:6" x14ac:dyDescent="0.25">
      <c r="F447" s="11"/>
    </row>
    <row r="448" spans="6:6" x14ac:dyDescent="0.25">
      <c r="F448" s="11"/>
    </row>
    <row r="449" spans="6:6" x14ac:dyDescent="0.25">
      <c r="F449" s="11"/>
    </row>
    <row r="450" spans="6:6" x14ac:dyDescent="0.25">
      <c r="F450" s="11"/>
    </row>
    <row r="451" spans="6:6" x14ac:dyDescent="0.25">
      <c r="F451" s="11"/>
    </row>
    <row r="452" spans="6:6" x14ac:dyDescent="0.25">
      <c r="F452" s="11"/>
    </row>
    <row r="453" spans="6:6" x14ac:dyDescent="0.25">
      <c r="F453" s="11"/>
    </row>
    <row r="454" spans="6:6" x14ac:dyDescent="0.25">
      <c r="F454" s="11"/>
    </row>
    <row r="455" spans="6:6" x14ac:dyDescent="0.25">
      <c r="F455" s="11"/>
    </row>
    <row r="456" spans="6:6" x14ac:dyDescent="0.25">
      <c r="F456" s="11"/>
    </row>
    <row r="457" spans="6:6" x14ac:dyDescent="0.25">
      <c r="F457" s="11"/>
    </row>
    <row r="458" spans="6:6" x14ac:dyDescent="0.25">
      <c r="F458" s="11"/>
    </row>
    <row r="459" spans="6:6" x14ac:dyDescent="0.25">
      <c r="F459" s="11"/>
    </row>
    <row r="460" spans="6:6" x14ac:dyDescent="0.25">
      <c r="F460" s="11"/>
    </row>
    <row r="461" spans="6:6" x14ac:dyDescent="0.25">
      <c r="F461" s="11"/>
    </row>
    <row r="462" spans="6:6" x14ac:dyDescent="0.25">
      <c r="F462" s="11"/>
    </row>
    <row r="463" spans="6:6" x14ac:dyDescent="0.25">
      <c r="F463" s="11"/>
    </row>
    <row r="464" spans="6:6" x14ac:dyDescent="0.25">
      <c r="F464" s="11"/>
    </row>
    <row r="465" spans="6:6" x14ac:dyDescent="0.25">
      <c r="F465" s="11"/>
    </row>
    <row r="466" spans="6:6" x14ac:dyDescent="0.25">
      <c r="F466" s="11"/>
    </row>
    <row r="467" spans="6:6" x14ac:dyDescent="0.25">
      <c r="F467" s="11"/>
    </row>
    <row r="468" spans="6:6" x14ac:dyDescent="0.25">
      <c r="F468" s="11"/>
    </row>
    <row r="469" spans="6:6" x14ac:dyDescent="0.25">
      <c r="F469" s="11"/>
    </row>
    <row r="470" spans="6:6" x14ac:dyDescent="0.25">
      <c r="F470" s="11"/>
    </row>
    <row r="471" spans="6:6" x14ac:dyDescent="0.25">
      <c r="F471" s="11"/>
    </row>
    <row r="472" spans="6:6" x14ac:dyDescent="0.25">
      <c r="F472" s="11"/>
    </row>
    <row r="473" spans="6:6" x14ac:dyDescent="0.25">
      <c r="F473" s="11"/>
    </row>
    <row r="474" spans="6:6" x14ac:dyDescent="0.25">
      <c r="F474" s="11"/>
    </row>
    <row r="475" spans="6:6" x14ac:dyDescent="0.25">
      <c r="F475" s="11"/>
    </row>
    <row r="476" spans="6:6" x14ac:dyDescent="0.25">
      <c r="F476" s="11"/>
    </row>
    <row r="477" spans="6:6" x14ac:dyDescent="0.25">
      <c r="F477" s="11"/>
    </row>
    <row r="478" spans="6:6" x14ac:dyDescent="0.25">
      <c r="F478" s="11"/>
    </row>
    <row r="479" spans="6:6" x14ac:dyDescent="0.25">
      <c r="F479" s="11"/>
    </row>
    <row r="480" spans="6:6" x14ac:dyDescent="0.25">
      <c r="F480" s="11"/>
    </row>
    <row r="481" spans="6:6" x14ac:dyDescent="0.25">
      <c r="F481" s="11"/>
    </row>
    <row r="482" spans="6:6" x14ac:dyDescent="0.25">
      <c r="F482" s="11"/>
    </row>
    <row r="483" spans="6:6" x14ac:dyDescent="0.25">
      <c r="F483" s="11"/>
    </row>
    <row r="484" spans="6:6" x14ac:dyDescent="0.25">
      <c r="F484" s="11"/>
    </row>
    <row r="485" spans="6:6" x14ac:dyDescent="0.25">
      <c r="F485" s="11"/>
    </row>
    <row r="486" spans="6:6" x14ac:dyDescent="0.25">
      <c r="F486" s="11"/>
    </row>
    <row r="487" spans="6:6" x14ac:dyDescent="0.25">
      <c r="F487" s="11"/>
    </row>
    <row r="488" spans="6:6" x14ac:dyDescent="0.25">
      <c r="F488" s="11"/>
    </row>
    <row r="489" spans="6:6" x14ac:dyDescent="0.25">
      <c r="F489" s="11"/>
    </row>
    <row r="490" spans="6:6" x14ac:dyDescent="0.25">
      <c r="F490" s="11"/>
    </row>
    <row r="491" spans="6:6" x14ac:dyDescent="0.25">
      <c r="F491" s="11"/>
    </row>
    <row r="492" spans="6:6" x14ac:dyDescent="0.25">
      <c r="F492" s="11"/>
    </row>
    <row r="493" spans="6:6" x14ac:dyDescent="0.25">
      <c r="F493" s="11"/>
    </row>
    <row r="494" spans="6:6" x14ac:dyDescent="0.25">
      <c r="F494" s="11"/>
    </row>
    <row r="495" spans="6:6" x14ac:dyDescent="0.25">
      <c r="F495" s="11"/>
    </row>
    <row r="496" spans="6:6" x14ac:dyDescent="0.25">
      <c r="F496" s="11"/>
    </row>
    <row r="497" spans="6:6" x14ac:dyDescent="0.25">
      <c r="F497" s="11"/>
    </row>
    <row r="498" spans="6:6" x14ac:dyDescent="0.25">
      <c r="F498" s="11"/>
    </row>
    <row r="499" spans="6:6" x14ac:dyDescent="0.25">
      <c r="F499" s="11"/>
    </row>
    <row r="500" spans="6:6" x14ac:dyDescent="0.25">
      <c r="F500" s="11"/>
    </row>
    <row r="501" spans="6:6" x14ac:dyDescent="0.25">
      <c r="F501" s="11"/>
    </row>
    <row r="502" spans="6:6" x14ac:dyDescent="0.25">
      <c r="F502" s="11"/>
    </row>
    <row r="503" spans="6:6" x14ac:dyDescent="0.25">
      <c r="F503" s="11"/>
    </row>
    <row r="504" spans="6:6" x14ac:dyDescent="0.25">
      <c r="F504" s="11"/>
    </row>
    <row r="505" spans="6:6" x14ac:dyDescent="0.25">
      <c r="F505" s="11"/>
    </row>
    <row r="506" spans="6:6" x14ac:dyDescent="0.25">
      <c r="F506" s="11"/>
    </row>
    <row r="507" spans="6:6" x14ac:dyDescent="0.25">
      <c r="F507" s="11"/>
    </row>
    <row r="508" spans="6:6" x14ac:dyDescent="0.25">
      <c r="F508" s="11"/>
    </row>
    <row r="509" spans="6:6" x14ac:dyDescent="0.25">
      <c r="F509" s="11"/>
    </row>
    <row r="510" spans="6:6" x14ac:dyDescent="0.25">
      <c r="F510" s="11"/>
    </row>
    <row r="511" spans="6:6" x14ac:dyDescent="0.25">
      <c r="F511" s="11"/>
    </row>
    <row r="512" spans="6:6" x14ac:dyDescent="0.25">
      <c r="F512" s="11"/>
    </row>
    <row r="513" spans="6:6" x14ac:dyDescent="0.25">
      <c r="F513" s="11"/>
    </row>
    <row r="514" spans="6:6" x14ac:dyDescent="0.25">
      <c r="F514" s="11"/>
    </row>
    <row r="515" spans="6:6" x14ac:dyDescent="0.25">
      <c r="F515" s="11"/>
    </row>
    <row r="516" spans="6:6" x14ac:dyDescent="0.25">
      <c r="F516" s="11"/>
    </row>
    <row r="517" spans="6:6" x14ac:dyDescent="0.25">
      <c r="F517" s="11"/>
    </row>
    <row r="518" spans="6:6" x14ac:dyDescent="0.25">
      <c r="F518" s="11"/>
    </row>
    <row r="519" spans="6:6" x14ac:dyDescent="0.25">
      <c r="F519" s="11"/>
    </row>
    <row r="520" spans="6:6" x14ac:dyDescent="0.25">
      <c r="F520" s="11"/>
    </row>
    <row r="521" spans="6:6" x14ac:dyDescent="0.25">
      <c r="F521" s="11"/>
    </row>
    <row r="522" spans="6:6" x14ac:dyDescent="0.25">
      <c r="F522" s="11"/>
    </row>
    <row r="523" spans="6:6" x14ac:dyDescent="0.25">
      <c r="F523" s="11"/>
    </row>
    <row r="524" spans="6:6" x14ac:dyDescent="0.25">
      <c r="F524" s="11"/>
    </row>
    <row r="525" spans="6:6" x14ac:dyDescent="0.25">
      <c r="F525" s="11"/>
    </row>
    <row r="526" spans="6:6" x14ac:dyDescent="0.25">
      <c r="F526" s="11"/>
    </row>
    <row r="527" spans="6:6" x14ac:dyDescent="0.25">
      <c r="F527" s="11"/>
    </row>
    <row r="528" spans="6:6" x14ac:dyDescent="0.25">
      <c r="F528" s="11"/>
    </row>
    <row r="529" spans="6:6" x14ac:dyDescent="0.25">
      <c r="F529" s="11"/>
    </row>
    <row r="530" spans="6:6" x14ac:dyDescent="0.25">
      <c r="F530" s="11"/>
    </row>
    <row r="531" spans="6:6" x14ac:dyDescent="0.25">
      <c r="F531" s="11"/>
    </row>
    <row r="532" spans="6:6" x14ac:dyDescent="0.25">
      <c r="F532" s="11"/>
    </row>
    <row r="533" spans="6:6" x14ac:dyDescent="0.25">
      <c r="F533" s="11"/>
    </row>
    <row r="534" spans="6:6" x14ac:dyDescent="0.25">
      <c r="F534" s="11"/>
    </row>
    <row r="535" spans="6:6" x14ac:dyDescent="0.25">
      <c r="F535" s="11"/>
    </row>
    <row r="536" spans="6:6" x14ac:dyDescent="0.25">
      <c r="F536" s="11"/>
    </row>
    <row r="537" spans="6:6" x14ac:dyDescent="0.25">
      <c r="F537" s="11"/>
    </row>
    <row r="538" spans="6:6" x14ac:dyDescent="0.25">
      <c r="F538" s="11"/>
    </row>
    <row r="539" spans="6:6" x14ac:dyDescent="0.25">
      <c r="F539" s="11"/>
    </row>
    <row r="540" spans="6:6" x14ac:dyDescent="0.25">
      <c r="F540" s="11"/>
    </row>
    <row r="541" spans="6:6" x14ac:dyDescent="0.25">
      <c r="F541" s="11"/>
    </row>
    <row r="542" spans="6:6" x14ac:dyDescent="0.25">
      <c r="F542" s="11"/>
    </row>
    <row r="543" spans="6:6" x14ac:dyDescent="0.25">
      <c r="F543" s="11"/>
    </row>
    <row r="544" spans="6:6" x14ac:dyDescent="0.25">
      <c r="F544" s="11"/>
    </row>
    <row r="545" spans="6:6" x14ac:dyDescent="0.25">
      <c r="F545" s="11"/>
    </row>
    <row r="546" spans="6:6" x14ac:dyDescent="0.25">
      <c r="F546" s="11"/>
    </row>
    <row r="547" spans="6:6" x14ac:dyDescent="0.25">
      <c r="F547" s="11"/>
    </row>
    <row r="548" spans="6:6" x14ac:dyDescent="0.25">
      <c r="F548" s="11"/>
    </row>
    <row r="549" spans="6:6" x14ac:dyDescent="0.25">
      <c r="F549" s="11"/>
    </row>
    <row r="550" spans="6:6" x14ac:dyDescent="0.25">
      <c r="F550" s="11"/>
    </row>
    <row r="551" spans="6:6" x14ac:dyDescent="0.25">
      <c r="F551" s="11"/>
    </row>
    <row r="552" spans="6:6" x14ac:dyDescent="0.25">
      <c r="F552" s="11"/>
    </row>
    <row r="553" spans="6:6" x14ac:dyDescent="0.25">
      <c r="F553" s="11"/>
    </row>
    <row r="554" spans="6:6" x14ac:dyDescent="0.25">
      <c r="F554" s="11"/>
    </row>
    <row r="555" spans="6:6" x14ac:dyDescent="0.25">
      <c r="F555" s="11"/>
    </row>
    <row r="556" spans="6:6" x14ac:dyDescent="0.25">
      <c r="F556" s="11"/>
    </row>
    <row r="557" spans="6:6" x14ac:dyDescent="0.25">
      <c r="F557" s="11"/>
    </row>
    <row r="558" spans="6:6" x14ac:dyDescent="0.25">
      <c r="F558" s="11"/>
    </row>
    <row r="559" spans="6:6" x14ac:dyDescent="0.25">
      <c r="F559" s="11"/>
    </row>
    <row r="560" spans="6:6" x14ac:dyDescent="0.25">
      <c r="F560" s="11"/>
    </row>
    <row r="561" spans="6:6" x14ac:dyDescent="0.25">
      <c r="F561" s="11"/>
    </row>
    <row r="562" spans="6:6" x14ac:dyDescent="0.25">
      <c r="F562" s="11"/>
    </row>
    <row r="563" spans="6:6" x14ac:dyDescent="0.25">
      <c r="F563" s="11"/>
    </row>
    <row r="564" spans="6:6" x14ac:dyDescent="0.25">
      <c r="F564" s="11"/>
    </row>
    <row r="565" spans="6:6" x14ac:dyDescent="0.25">
      <c r="F565" s="11"/>
    </row>
    <row r="566" spans="6:6" x14ac:dyDescent="0.25">
      <c r="F566" s="11"/>
    </row>
    <row r="567" spans="6:6" x14ac:dyDescent="0.25">
      <c r="F567" s="11"/>
    </row>
    <row r="568" spans="6:6" x14ac:dyDescent="0.25">
      <c r="F568" s="11"/>
    </row>
    <row r="569" spans="6:6" x14ac:dyDescent="0.25">
      <c r="F569" s="11"/>
    </row>
    <row r="570" spans="6:6" x14ac:dyDescent="0.25">
      <c r="F570" s="11"/>
    </row>
    <row r="571" spans="6:6" x14ac:dyDescent="0.25">
      <c r="F571" s="11"/>
    </row>
    <row r="572" spans="6:6" x14ac:dyDescent="0.25">
      <c r="F572" s="11"/>
    </row>
  </sheetData>
  <conditionalFormatting pivot="1" sqref="C13:N13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6:N16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1:N31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2:N32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6:N46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7:N47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8:N48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2:O5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3:O53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5 1 e 7 3 6 d - c 5 1 f - 4 d a 2 - 8 7 2 8 - 2 3 5 d 8 5 1 e 3 b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5 1 4 e 9 7 2 9 - 9 2 3 2 - 4 b d 5 - a 6 b a - a b f 3 7 e 5 7 5 e b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1 3 e a 8 5 c - 0 2 a 7 - 4 b 7 0 - b 6 3 f - 4 6 3 e 2 d a c 9 2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i t e m > < k e y > < s t r i n g > m m m < / s t r i n g > < / k e y > < v a l u e > < i n t > 7 2 < / i n t > < / v a l u e > < / i t e m > < i t e m > < k e y > < s t r i n g > f y _ m o n t h _ n o < / s t r i n g > < / k e y > < v a l u e > < i n t > 1 1 9 < / i n t > < / v a l u e > < / i t e m > < i t e m > < k e y > < s t r i n g > q u a r t e r 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1 5 6 7 0 6 c 8 - 5 9 f f - 4 1 c 5 - b 3 8 b - 7 9 e 4 0 b 3 7 9 0 8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f f a f d d 3 - e 5 e 2 - 4 9 1 1 - b 8 4 7 - e 5 e a 0 5 f 1 4 8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0.xml>��< ? x m l   v e r s i o n = " 1 . 0 "   e n c o d i n g = " U T F - 1 6 " ? > < G e m i n i   x m l n s = " h t t p : / / g e m i n i / p i v o t c u s t o m i z a t i o n / c b e d a f 4 5 - f 7 4 7 - 4 b 6 e - 9 f e 0 - 0 6 1 b f 6 d 3 f 2 e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 2 0 2 3 - 0 6 - 0 3 T 1 2 : 5 9 : 3 5 . 6 8 1 7 2 0 1 + 0 5 : 3 0 < / L a s t P r o c e s s e d T i m e > < / D a t a M o d e l i n g S a n d b o x . S e r i a l i z e d S a n d b o x E r r o r C a c h e > ] ] > < / C u s t o m C o n t e n t > < / G e m i n i > 
</file>

<file path=customXml/item33.xml>��< ? x m l   v e r s i o n = " 1 . 0 "   e n c o d i n g = " u t f - 1 6 " ? > < D a t a M a s h u p   s q m i d = " 9 7 7 2 7 a 5 5 - e e 2 3 - 4 2 9 e - 9 f c 5 - e 9 7 4 a 7 a 6 5 6 8 9 "   x m l n s = " h t t p : / / s c h e m a s . m i c r o s o f t . c o m / D a t a M a s h u p " > A A A A A J c H A A B Q S w M E F A A C A A g A I Y n H V t 5 b P 8 i l A A A A 9 Q A A A B I A H A B D b 2 5 m a W c v U G F j a 2 F n Z S 5 4 b W w g o h g A K K A U A A A A A A A A A A A A A A A A A A A A A A A A A A A A h Y 8 x D o I w G I W v Q r r T 1 m o M k p 8 y O J m I M T E x r k 2 p 0 A j F 0 G K 5 m 4 N H 8 g p i F H V z f N / 7 h v f u 1 x u k f V 0 F F 9 V a 3 Z g E T T B F g T K y y b U p E t S 5 Y x i h l M N W y J M o V D D I x s a 9 z R N U O n e O C f H e Y z / F T V s Q R u m E H L L 1 T p a q F u g j 6 / 9 y q I 1 1 w k i F O O x f Y z j D i z m O Z g x T I C O D T J t v z 4 a 5 z / Y H w r K r X N c q r k y 4 2 g A Z I 5 D 3 B f 4 A U E s D B B Q A A g A I A C G J x 1 Z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h i c d W z W 6 w 1 p k E A A B m F Q A A E w A c A E Z v c m 1 1 b G F z L 1 N l Y 3 R p b 2 4 x L m 0 g o h g A K K A U A A A A A A A A A A A A A A A A A A A A A A A A A A A A 1 V h R b + I 4 E H 6 v 1 P 9 g p S 9 B i q L C t r 2 9 X f H A A d V W u u P a o 7 f S i l T I T Q x E 6 9 i c 7 b D l q v 7 3 G z s J S U g C p d f d V f t A o x l n v m 8 8 n s 8 D k v g q 5 A y N k / / t j 0 d H c o E F C d C J J T E l E g k y s 1 A X U a K O j x D 8 j X k s f A K W S 0 4 D I t z L E F b Z 1 v C D N 8 A K e 1 L F w R p F W B E R Y u q R B 5 9 Q r 8 8 D c o 9 l 6 E t k D F b r + C h k x X g 5 b h B G U z + W i k d E 1 O I W i T m J 7 8 T q f / D + l k R I L 4 Z P b 0 D k V 8 W X R d y h x k V 9 C C K J N 9 Y B 0 s 9 p C d C X K 5 1 t A v Y 4 O b G S L N E 1 V g u r e 1 i W K Y D l j H B E u l Y R x 9 U 4 d 0 + T P m e K M H W 3 y e M q W n K h Y B v 6 4 8 + a S F + u 3 A H 3 4 w h W 2 a + b p j M Z E B p G I e T Q t R z L g b d o H D H Z P X f Q k P k 8 C N m 8 2 + 6 c d x x 0 E 3 N F x m p N S T d / d E e c k b v W h v q 1 4 B H X 1 D 8 R D F s m N f 1 b f A 8 L U 0 9 q t 7 e y d N A k X d C j d O x j i o X s K h E X Y / c X m M 1 h / e 1 6 S f K 4 t w I z O e M i S p h r p 4 5 e I e I 8 P l p Z 6 l N I j A D m F V M X Z 6 5 + 5 c l B u R s 8 C m x I k Q d l H B E W X 4 m q m J c U K 4 1 c c f j A l M E J L 9 q f 8 k T + I v C m D 9 w + Y x o X U k n t x m p v 5 e t Y P U X D f 3 R t a S z D V W a 5 K V r S A K I U y S k k V i A x C x 8 g N j Z B 5 Z J Q C p V u p L L F G K C p K k P v J 3 M L u 1 D m k v d / A 5 2 y I C R V + G F y k M J 9 Z z F I U H 6 S F B R S b B S C d y 8 T g o O a t S w F 0 K i J u 1 1 p r M T e a b C / a 2 q 4 A 1 S p 3 H Q H q l L 7 Z b L U I C 8 y v p / + C 7 t a c Q g y h 2 t 6 r 7 q M e i M U M g R h T J T n y A z s u M U w h L Z G v c Y O 3 v D a A Z p S 3 K s n W x y f g Z 5 G L q t H A 3 x Z P 5 a C B 7 F f L y D / Y 4 7 J m r r 1 W s K T 8 f z O y p P C / C T p K S b Z q D 0 X b 1 V 7 c v t Z g / 2 8 w X 7 x R j U s r W c 2 W Z V T C 8 J V K L c l y 0 g c m e v j V B 2 g 4 D T P u V h X R 6 4 E p m J f Y T j 8 W 4 H K E l H O M V e G G Q b W Z n q Y R t A C C 7 p u m D B m I W g T P O s Z Y / c 3 l w D Y 1 w Z 5 H M X R v Z Y Z 2 E H 7 R C + z O 6 f t 9 8 6 v T r v V c t 0 6 b 6 f t v N f e p 7 x Y n K 2 I O b G K J 4 X K K 6 Z f / T 2 U y k 4 g H T R e 0 l B B X 7 n m 4 b f 1 i K s F d J P d c h C L K c 0 + h w 9 K Y C P O 0 h 0 K w U V R 2 R l I R p D 1 Z F H S t S M 1 2 7 W 8 y u 1 k 6 Z S s 4 p k + q F G 3 i e j g J m J a c / 1 c D H 7 F Z E J n r L B Q i M / Q H 7 q + O U 4 v C J J Y 1 Z a x z F G A B 4 L 9 B Q K Z J a 6 J 8 u f M x L A n G g w a K E e u w f 1 C s K h H a 6 I G w G v 9 U h F X R 7 E n h o 8 G z L + y v L R 9 y / z 0 L q a Y t b I D t P W e m 6 F 9 / 9 a Z M l 9 + 2 a S T p w F v G K P M c n H O W v U o 7 X q Y E h G D U r N N G f R d q 3 i A I 7 6 q P 8 D a k R / g M g l n s y 9 5 Q t t D R z l w L g J M T q G w c 6 L k V H d w r R a U r l M 9 d 7 j p D X z w / L G F Z i 7 0 1 m v P 8 8 + + f j L l + R H f 5 x s G 5 4 o q a O N m l z I P M 2 q 7 4 5 a w P h 4 f H e e / h B X 1 / + C K b q a l T 9 f e g H 9 j l O N A e t W 7 Z / o t V A u 4 R K X a U 8 Z f C m W 8 O D 8 9 b b / l O t Y W b O d E s e e X n B u 1 r h o Z y T Y b R z x m 2 w d B L 5 k J E s 4 X y h S g x h 1 h F u u a x Q K 2 v W 7 R r s P 0 H 1 B L A Q I t A B Q A A g A I A C G J x 1 b e W z / I p Q A A A P U A A A A S A A A A A A A A A A A A A A A A A A A A A A B D b 2 5 m a W c v U G F j a 2 F n Z S 5 4 b W x Q S w E C L Q A U A A I A C A A h i c d W U 3 I 4 L J s A A A D h A A A A E w A A A A A A A A A A A A A A A A D x A A A A W 0 N v b n R l b n R f V H l w Z X N d L n h t b F B L A Q I t A B Q A A g A I A C G J x 1 b N b r D W m Q Q A A G Y V A A A T A A A A A A A A A A A A A A A A A N k B A A B G b 3 J t d W x h c y 9 T Z W N 0 a W 9 u M S 5 t U E s F B g A A A A A D A A M A w g A A A L 8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Z Z A A A A A A A A 1 F k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D b 3 V u d C I g V m F s d W U 9 I m w x O D k i I C 8 + P E V u d H J 5 I F R 5 c G U 9 I k 5 h d m l n Y X R p b 2 5 T d G V w T m F t Z S I g V m F s d W U 9 I n N O Y X Z p Z 2 F 0 a W 9 u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z L T A 2 L T A y V D A 3 O j E 0 O j Q 4 L j k 5 N z Y 3 N j h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2 Q 1 N j I 0 M y 1 i M T U y L T Q 0 Z T U t O T B h N C 0 5 M m R l M 2 F l Y W Q 4 N W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R W 5 0 c n k g V H l w Z T 0 i Q W R k Z W R U b 0 R h d G F N b 2 R l b C I g V m F s d W U 9 I m w x I i A v P j x F b n R y e S B U e X B l P S J R d W V y e U d y b 3 V w S U Q i I F Z h b H V l P S J z O G E w M z d i M m I t N j M z M S 0 0 M j B k L W F j Y W I t N D I x Z T V k M j Z m Y 2 Q 0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Q 2 9 1 b n Q i I F Z h b H V l P S J s M j M i I C 8 + P E V u d H J 5 I F R 5 c G U 9 I k 5 h d m l n Y X R p b 2 5 T d G V w T m F t Z S I g V m F s d W U 9 I n N O Y X Z p Z 2 F 0 a W 9 u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z L T A 2 L T A y V D A 3 O j E 0 O j U y L j I z N z A 1 N T d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U 2 Y T I 3 Y T E 1 L T Q 4 Z W M t N G Y 3 Z S 0 4 M j A 0 L W I w O T l l Y z F k M D M 3 Y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R W 5 0 c n k g V H l w Z T 0 i Q W R k Z W R U b 0 R h d G F N b 2 R l b C I g V m F s d W U 9 I m w x I i A v P j x F b n R y e S B U e X B l P S J R d W V y e U d y b 3 V w S U Q i I F Z h b H V l P S J z O G E w M z d i M m I t N j M z M S 0 0 M j B k L W F j Y W I t N D I x Z T V k M j Z m Y 2 Q 0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V u Y W J s Z W Q i I F Z h b H V l P S J s M C I g L z 4 8 R W 5 0 c n k g V H l w Z T 0 i R m l s b E N v b H V t b l R 5 c G V z I i B W Y W x 1 Z T 0 i c 0 J n W U d C Z 1 l H I i A v P j x F b n R y e S B U e X B l P S J G a W x s T G F z d F V w Z G F 0 Z W Q i I F Z h b H V l P S J k M j A y M y 0 w N i 0 w M l Q w N z o w N D o z N C 4 x M T c 4 M T U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O T g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1 R h Y m x l I i A v P j x F b n R y e S B U e X B l P S J M b 2 F k Z W R U b 0 F u Y W x 5 c 2 l z U 2 V y d m l j Z X M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F 1 Z X J 5 R 3 J v d X B J R C I g V m F s d W U 9 I n M 4 Y T A z N 2 I y Y i 0 2 M z M x L T Q y M G Q t Y W N h Y i 0 0 M j F l N W Q y N m Z j Z D Q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N v d W 5 0 I i B W Y W x 1 Z T 0 i b D c 5 O T k 2 M i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M y 0 w N i 0 w M l Q w N z o x N T o x N S 4 4 N T c x N j I z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Q W R k Z W R U b 0 R h d G F N b 2 R l b C I g V m F s d W U 9 I m w x I i A v P j x F b n R y e S B U e X B l P S J R d W V y e U d y b 3 V w S U Q i I F Z h b H V l P S J z Y 2 Y 4 M j c z N W U t Y j k 3 N y 0 0 N j I 5 L W I 2 Y z M t M j A x Z G N m M W Z i Y j B m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R d W V y e U d y b 3 V w S U Q i I F Z h b H V l P S J z O G E w M z d i M m I t N j M z M S 0 0 M j B k L W F j Y W I t N D I x Z T V k M j Z m Y 2 Q 0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F b m F i b G V k I i B W Y W x 1 Z T 0 i b D A i I C 8 + P E V u d H J 5 I F R 5 c G U 9 I k Z p b G x D b 2 x 1 b W 5 U e X B l c y I g V m F s d W U 9 I n N C Z 2 t G I i A v P j x F b n R y e S B U e X B l P S J G a W x s T G F z d F V w Z G F 0 Z W Q i I F Z h b H V l P S J k M j A y M y 0 w N i 0 w M l Q w N z o w N j o x M i 4 0 O T c 4 N z Q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N z Y i I C 8 + P E V u d H J 5 I F R 5 c G U 9 I k Z p b G x U b 0 R h d G F N b 2 R l b E V u Y W J s Z W Q i I F Z h b H V l P S J s M S I g L z 4 8 R W 5 0 c n k g V H l w Z T 0 i S X N Q c m l 2 Y X R l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V G F i b G U i I C 8 + P E V u d H J 5 I F R 5 c G U 9 I l F 1 Z X J 5 S U Q i I F Z h b H V l P S J z N m I 4 O D B j N m I t M m V l M y 0 0 Y z Z i L T h j O D g t Z m Q 3 M z A w M T N l M j Y 3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2 N m O D I 3 M z V l L W I 5 N z c t N D Y y O S 1 i N m M z L T I w M W R j Z j F m Y m I w Z i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X J l d 0 9 L T V d N T l F x e X J R a D V k S n Z 6 V U N X U n B i V 1 Z 1 Y z J s d m J n Q U F B Q U F B Q U F B Q U F B Q m V j N E x Q Z D d r c F J y Y k R J Q j N Q S D d z U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Y t M D J U M D c 6 M T Y 6 N T A u N T Q 3 N j g 3 O V o i I C 8 + P E V u d H J 5 I F R 5 c G U 9 I k Z p b G x D b 2 x 1 b W 5 U e X B l c y I g V m F s d W U 9 I n N D U V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G a W x s Q 2 9 s d W 1 u V H l w Z X M i I F Z h b H V l P S J z R U F Z R 0 J 3 Y 0 h C Z z 0 9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G F z d F V w Z G F 0 Z W Q i I F Z h b H V l P S J k M j A y M y 0 w N i 0 w M l Q w N z o w N D o y M y 4 2 M D c 3 O D k 1 W i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C I g L z 4 8 R W 5 0 c n k g V H l w Z T 0 i S X N Q c m l 2 Y X R l I i B W Y W x 1 Z T 0 i b D A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N h b G V z J T I w c m V m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A / A I v X c h t T I W i o D K J X 9 o 2 A A A A A A I A A A A A A B B m A A A A A Q A A I A A A A P Z O O s J i i x w l W u D / v m J J W I t G A H / B g O s g b H V G e F l y 3 w Z y A A A A A A 6 A A A A A A g A A I A A A A L L 9 K A A o + / y u E v R k D w e R G N 6 G e G K x s c e F x Y W W 5 E Q 4 5 z F h U A A A A I w N o H q s P 0 h Z 3 r F a J h O Z b o 7 v p z t I 7 M 3 v 4 Y R N f I l M c p G K 5 p p 4 8 m P g r n t P M S o V R 8 i + Z d H n Z W / K u h y F P c e O / o Y h m U T c v G O 5 x f c A Q 3 k Y H D N y e X n g Q A A A A F N F g r k G 7 I q i n r h F q s p p N p J 7 A v 5 W e U W 6 6 U Q V V q f x b a K p x T V p a e q q h i R m o / s Q v Z O + v y 6 g K G j 3 9 K x Z y K 2 K n j c l t g I = < / D a t a M a s h u p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 T a g s \ T a b l e s \ & l t ; T a b l e s \ d i m _ c u s t o m e r 1 & g t ; < / K e y > < / D i a g r a m O b j e c t K e y > < D i a g r a m O b j e c t K e y > < K e y > D y n a m i c   T a g s \ T a b l e s \ & l t ; T a b l e s \ d i m _ m a r k e t 1 & g t ; < / K e y > < / D i a g r a m O b j e c t K e y > < D i a g r a m O b j e c t K e y > < K e y > D y n a m i c   T a g s \ T a b l e s \ & l t ; T a b l e s \ d i m _ p r o d u c t 1 & g t ; < / K e y > < / D i a g r a m O b j e c t K e y > < D i a g r a m O b j e c t K e y > < K e y > D y n a m i c   T a g s \ T a b l e s \ & l t ; T a b l e s \ f a c t _ s a l e s _ m o n t h l y 1 & g t ; < / K e y > < / D i a g r a m O b j e c t K e y > < D i a g r a m O b j e c t K e y > < K e y > D y n a m i c   T a g s \ T a b l e s \ & l t ; T a b l e s \ d i m _ d a t e 1 & g t ; 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 T a b l e s \ d i m _ c u s t o m e r 1 < / K e y > < / D i a g r a m O b j e c t K e y > < D i a g r a m O b j e c t K e y > < K e y > T a b l e s \ d i m _ c u s t o m e r 1 \ C o l u m n s \ c u s t o m e r _ c o d e < / K e y > < / D i a g r a m O b j e c t K e y > < D i a g r a m O b j e c t K e y > < K e y > T a b l e s \ d i m _ c u s t o m e r 1 \ C o l u m n s \ c u s t o m e r < / K e y > < / D i a g r a m O b j e c t K e y > < D i a g r a m O b j e c t K e y > < K e y > T a b l e s \ d i m _ c u s t o m e r 1 \ C o l u m n s \ m a r k e t < / K e y > < / D i a g r a m O b j e c t K e y > < D i a g r a m O b j e c t K e y > < K e y > T a b l e s \ d i m _ c u s t o m e r 1 \ C o l u m n s \ p l a t f o r m < / K e y > < / D i a g r a m O b j e c t K e y > < D i a g r a m O b j e c t K e y > < K e y > T a b l e s \ d i m _ c u s t o m e r 1 \ C o l u m n s \ c h a n n e l < / K e y > < / D i a g r a m O b j e c t K e y > < D i a g r a m O b j e c t K e y > < K e y > T a b l e s \ d i m _ m a r k e t 1 < / K e y > < / D i a g r a m O b j e c t K e y > < D i a g r a m O b j e c t K e y > < K e y > T a b l e s \ d i m _ m a r k e t 1 \ C o l u m n s \ m a r k e t < / K e y > < / D i a g r a m O b j e c t K e y > < D i a g r a m O b j e c t K e y > < K e y > T a b l e s \ d i m _ m a r k e t 1 \ C o l u m n s \ s u b _ z o n e < / K e y > < / D i a g r a m O b j e c t K e y > < D i a g r a m O b j e c t K e y > < K e y > T a b l e s \ d i m _ m a r k e t 1 \ C o l u m n s \ r e g i o n < / K e y > < / D i a g r a m O b j e c t K e y > < D i a g r a m O b j e c t K e y > < K e y > T a b l e s \ d i m _ p r o d u c t 1 < / K e y > < / D i a g r a m O b j e c t K e y > < D i a g r a m O b j e c t K e y > < K e y > T a b l e s \ d i m _ p r o d u c t 1 \ C o l u m n s \ p r o d u c t _ c o d e < / K e y > < / D i a g r a m O b j e c t K e y > < D i a g r a m O b j e c t K e y > < K e y > T a b l e s \ d i m _ p r o d u c t 1 \ C o l u m n s \ d i v i s i o n < / K e y > < / D i a g r a m O b j e c t K e y > < D i a g r a m O b j e c t K e y > < K e y > T a b l e s \ d i m _ p r o d u c t 1 \ C o l u m n s \ s e g m e n t < / K e y > < / D i a g r a m O b j e c t K e y > < D i a g r a m O b j e c t K e y > < K e y > T a b l e s \ d i m _ p r o d u c t 1 \ C o l u m n s \ c a t e g o r y < / K e y > < / D i a g r a m O b j e c t K e y > < D i a g r a m O b j e c t K e y > < K e y > T a b l e s \ d i m _ p r o d u c t 1 \ C o l u m n s \ p r o d u c t < / K e y > < / D i a g r a m O b j e c t K e y > < D i a g r a m O b j e c t K e y > < K e y > T a b l e s \ d i m _ p r o d u c t 1 \ C o l u m n s \ v a r i a n t < / K e y > < / D i a g r a m O b j e c t K e y > < D i a g r a m O b j e c t K e y > < K e y > T a b l e s \ f a c t _ s a l e s _ m o n t h l y 1 < / K e y > < / D i a g r a m O b j e c t K e y > < D i a g r a m O b j e c t K e y > < K e y > T a b l e s \ f a c t _ s a l e s _ m o n t h l y 1 \ C o l u m n s \ d a t e < / K e y > < / D i a g r a m O b j e c t K e y > < D i a g r a m O b j e c t K e y > < K e y > T a b l e s \ f a c t _ s a l e s _ m o n t h l y 1 \ C o l u m n s \ p r o d u c t _ c o d e < / K e y > < / D i a g r a m O b j e c t K e y > < D i a g r a m O b j e c t K e y > < K e y > T a b l e s \ f a c t _ s a l e s _ m o n t h l y 1 \ C o l u m n s \ c u s t o m e r _ c o d e < / K e y > < / D i a g r a m O b j e c t K e y > < D i a g r a m O b j e c t K e y > < K e y > T a b l e s \ f a c t _ s a l e s _ m o n t h l y 1 \ C o l u m n s \ Q t y < / K e y > < / D i a g r a m O b j e c t K e y > < D i a g r a m O b j e c t K e y > < K e y > T a b l e s \ f a c t _ s a l e s _ m o n t h l y 1 \ C o l u m n s \ n e t _ s a l e s _ a m o u n t < / K e y > < / D i a g r a m O b j e c t K e y > < D i a g r a m O b j e c t K e y > < K e y > T a b l e s \ f a c t _ s a l e s _ m o n t h l y 1 \ C o l u m n s \ c u s t o m e r   n a m e < / K e y > < / D i a g r a m O b j e c t K e y > < D i a g r a m O b j e c t K e y > < K e y > T a b l e s \ f a c t _ s a l e s _ m o n t h l y 1 \ T a b l e s \ f a c t _ s a l e s _ m o n t h l y 1 \ C o l u m n s \ c u s t o m e r   n a m e \ A d d i t i o n a l   I n f o \ E r r o r < / K e y > < / D i a g r a m O b j e c t K e y > < D i a g r a m O b j e c t K e y > < K e y > T a b l e s \ f a c t _ s a l e s _ m o n t h l y 1 \ C o l u m n s \ F Y < / K e y > < / D i a g r a m O b j e c t K e y > < D i a g r a m O b j e c t K e y > < K e y > T a b l e s \ f a c t _ s a l e s _ m o n t h l y 1 \ T a b l e s \ f a c t _ s a l e s _ m o n t h l y 1 \ C o l u m n s \ F Y \ A d d i t i o n a l   I n f o \ E r r o r < / K e y > < / D i a g r a m O b j e c t K e y > < D i a g r a m O b j e c t K e y > < K e y > T a b l e s \ f a c t _ s a l e s _ m o n t h l y 1 \ M e a s u r e s \ S u m   o f   n e t _ s a l e s _ a m o u n t   2 < / K e y > < / D i a g r a m O b j e c t K e y > < D i a g r a m O b j e c t K e y > < K e y > T a b l e s \ f a c t _ s a l e s _ m o n t h l y 1 \ S u m   o f   n e t _ s a l e s _ a m o u n t   2 \ A d d i t i o n a l   I n f o \ I m p l i c i t   M e a s u r e < / K e y > < / D i a g r a m O b j e c t K e y > < D i a g r a m O b j e c t K e y > < K e y > T a b l e s \ d i m _ d a t e 1 < / K e y > < / D i a g r a m O b j e c t K e y > < D i a g r a m O b j e c t K e y > < K e y > T a b l e s \ d i m _ d a t e 1 \ C o l u m n s \ d a t e < / K e y > < / D i a g r a m O b j e c t K e y > < D i a g r a m O b j e c t K e y > < K e y > T a b l e s \ d i m _ d a t e 1 \ C o l u m n s \ m o n t h < / K e y > < / D i a g r a m O b j e c t K e y > < D i a g r a m O b j e c t K e y > < K e y > T a b l e s \ d i m _ d a t e 1 \ C o l u m n s \ F Y 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 R e l a t i o n s h i p s \ & l t ; T a b l e s \ d i m _ c u s t o m e r 1 \ C o l u m n s \ m a r k e t & g t ; - & l t ; T a b l e s \ d i m _ m a r k e t 1 \ C o l u m n s \ m a r k e t & g t ; < / K e y > < / D i a g r a m O b j e c t K e y > < D i a g r a m O b j e c t K e y > < K e y > R e l a t i o n s h i p s \ & l t ; T a b l e s \ d i m _ c u s t o m e r 1 \ C o l u m n s \ m a r k e t & g t ; - & l t ; T a b l e s \ d i m _ m a r k e t 1 \ C o l u m n s \ m a r k e t & g t ; \ F K < / K e y > < / D i a g r a m O b j e c t K e y > < D i a g r a m O b j e c t K e y > < K e y > R e l a t i o n s h i p s \ & l t ; T a b l e s \ d i m _ c u s t o m e r 1 \ C o l u m n s \ m a r k e t & g t ; - & l t ; T a b l e s \ d i m _ m a r k e t 1 \ C o l u m n s \ m a r k e t & g t ; \ P K < / K e y > < / D i a g r a m O b j e c t K e y > < D i a g r a m O b j e c t K e y > < K e y > R e l a t i o n s h i p s \ & l t ; T a b l e s \ d i m _ c u s t o m e r 1 \ C o l u m n s \ m a r k e t & g t ; - & l t ; T a b l e s \ d i m _ m a r k e t 1 \ C o l u m n s \ m a r k e t & g t ; \ C r o s s F i l t e r < / K e y > < / D i a g r a m O b j e c t K e y > < D i a g r a m O b j e c t K e y > < K e y > R e l a t i o n s h i p s \ & l t ; T a b l e s \ f a c t _ s a l e s _ m o n t h l y 1 \ C o l u m n s \ c u s t o m e r _ c o d e & g t ; - & l t ; T a b l e s \ d i m _ c u s t o m e r 1 \ C o l u m n s \ c u s t o m e r _ c o d e & g t ; < / K e y > < / D i a g r a m O b j e c t K e y > < D i a g r a m O b j e c t K e y > < K e y > R e l a t i o n s h i p s \ & l t ; T a b l e s \ f a c t _ s a l e s _ m o n t h l y 1 \ C o l u m n s \ c u s t o m e r _ c o d e & g t ; - & l t ; T a b l e s \ d i m _ c u s t o m e r 1 \ C o l u m n s \ c u s t o m e r _ c o d e & g t ; \ F K < / K e y > < / D i a g r a m O b j e c t K e y > < D i a g r a m O b j e c t K e y > < K e y > R e l a t i o n s h i p s \ & l t ; T a b l e s \ f a c t _ s a l e s _ m o n t h l y 1 \ C o l u m n s \ c u s t o m e r _ c o d e & g t ; - & l t ; T a b l e s \ d i m _ c u s t o m e r 1 \ C o l u m n s \ c u s t o m e r _ c o d e & g t ; \ P K < / K e y > < / D i a g r a m O b j e c t K e y > < D i a g r a m O b j e c t K e y > < K e y > R e l a t i o n s h i p s \ & l t ; T a b l e s \ f a c t _ s a l e s _ m o n t h l y 1 \ C o l u m n s \ c u s t o m e r _ c o d e & g t ; - & l t ; T a b l e s \ d i m _ c u s t o m e r 1 \ C o l u m n s \ c u s t o m e r _ c o d e & g t ; \ C r o s s F i l t e r < / K e y > < / D i a g r a m O b j e c t K e y > < D i a g r a m O b j e c t K e y > < K e y > R e l a t i o n s h i p s \ & l t ; T a b l e s \ f a c t _ s a l e s _ m o n t h l y 1 \ C o l u m n s \ p r o d u c t _ c o d e & g t ; - & l t ; T a b l e s \ d i m _ p r o d u c t 1 \ C o l u m n s \ p r o d u c t _ c o d e & g t ; < / K e y > < / D i a g r a m O b j e c t K e y > < D i a g r a m O b j e c t K e y > < K e y > R e l a t i o n s h i p s \ & l t ; T a b l e s \ f a c t _ s a l e s _ m o n t h l y 1 \ C o l u m n s \ p r o d u c t _ c o d e & g t ; - & l t ; T a b l e s \ d i m _ p r o d u c t 1 \ C o l u m n s \ p r o d u c t _ c o d e & g t ; \ F K < / K e y > < / D i a g r a m O b j e c t K e y > < D i a g r a m O b j e c t K e y > < K e y > R e l a t i o n s h i p s \ & l t ; T a b l e s \ f a c t _ s a l e s _ m o n t h l y 1 \ C o l u m n s \ p r o d u c t _ c o d e & g t ; - & l t ; T a b l e s \ d i m _ p r o d u c t 1 \ C o l u m n s \ p r o d u c t _ c o d e & g t ; \ P K < / K e y > < / D i a g r a m O b j e c t K e y > < D i a g r a m O b j e c t K e y > < K e y > R e l a t i o n s h i p s \ & l t ; T a b l e s \ f a c t _ s a l e s _ m o n t h l y 1 \ C o l u m n s \ p r o d u c t _ c o d e & g t ; - & l t ; T a b l e s \ d i m _ p r o d u c t 1 \ C o l u m n s \ p r o d u c t _ c o d e & g t ; \ C r o s s F i l t e r < / K e y > < / D i a g r a m O b j e c t K e y > < D i a g r a m O b j e c t K e y > < K e y > R e l a t i o n s h i p s \ & l t ; T a b l e s \ f a c t _ s a l e s _ m o n t h l y 1 \ C o l u m n s \ d a t e & g t ; - & l t ; T a b l e s \ d i m _ d a t e 1 \ C o l u m n s \ d a t e & g t ; < / K e y > < / D i a g r a m O b j e c t K e y > < D i a g r a m O b j e c t K e y > < K e y > R e l a t i o n s h i p s \ & l t ; T a b l e s \ f a c t _ s a l e s _ m o n t h l y 1 \ C o l u m n s \ d a t e & g t ; - & l t ; T a b l e s \ d i m _ d a t e 1 \ C o l u m n s \ d a t e & g t ; \ F K < / K e y > < / D i a g r a m O b j e c t K e y > < D i a g r a m O b j e c t K e y > < K e y > R e l a t i o n s h i p s \ & l t ; T a b l e s \ f a c t _ s a l e s _ m o n t h l y 1 \ C o l u m n s \ d a t e & g t ; - & l t ; T a b l e s \ d i m _ d a t e 1 \ C o l u m n s \ d a t e & g t ; \ P K < / K e y > < / D i a g r a m O b j e c t K e y > < D i a g r a m O b j e c t K e y > < K e y > R e l a t i o n s h i p s \ & l t ; T a b l e s \ f a c t _ s a l e s _ m o n t h l y 1 \ C o l u m n s \ d a t e & g t ; - & l t ; T a b l e s \ d i m _ d a t e 1 \ C o l u m n s \ d a t e & g t ; \ C r o s s F i l t e r 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 5 8 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 9 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 8 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 1 7 0 4 . 7 1 1 4 3 1 7 0 2 9 9 7 3 < / L e f t > < T a b I n d e x > 6 < / T a b I n d e x > < T o p > 2 0 6 . 7 6 0 5 6 4 3 6 1 7 5 9 9 8 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 T a b l e s \ d i m _ c u s t o m e r 1 \ C o l u m n s \ c h a n n e l 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 1 3 7 4 . 8 0 7 6 2 1 1 3 5 3 3 1 6 < / L e f t > < T a b I n d e x > 4 < / T a b I n d e x > < T o p > 4 6 . 1 5 6 6 1 3 0 5 0 3 0 3 7 4 7 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 T a b l e s \ d i m _ m a r k e t 1 \ C o l u m n s \ s u b _ z o n e 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 T a b l e s \ d i m _ m a r k e t 1 \ C o l u m n s \ r e g i o n 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 2 0 5 8 . 8 4 2 3 7 6 6 6 7 9 2 1 6 < / L e f t > < T a b I n d e x > 1 0 < / T a b I n d e x > < T o p > 3 9 2 . 0 8 4 2 7 7 0 5 1 2 3 4 9 5 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 T a b l e s \ d i m _ p r o d u c t 1 \ C o l u m n s \ v a r i a n t 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 1 9 4 3 . 8 8 6 2 3 9 9 2 4 2 4 8 9 < / L e f t > < T a b I n d e x > 7 < / T a b I n d e x > < T o p > 2 0 9 . 6 3 2 2 1 4 3 2 7 1 6 3 3 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 T a b l e s \ f a c t _ s a l e s _ m o n t h l y 1 \ T a b l e s \ f a c t _ s a l e s _ m o n t h l y 1 \ C o l u m n s \ c u s t o m e r   n a m e \ A d d i t i o n a l 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 T a b l e s \ f a c t _ s a l e s _ m o n t h l y 1 \ C o l u m n s \ F Y 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 T a b l e s \ f a c t _ s a l e s _ m o n t h l y 1 \ T a b l e s \ f a c t _ s a l e s _ m o n t h l y 1 \ C o l u m n s \ F Y \ A d d i t i o n a l 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 T a b l e s \ f a c t _ s a l e s _ m o n t h l y 1 \ M e a s u r e s \ S u m   o f   n e t _ s a l e s _ a m o u n t 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 T a b l e s \ f a c t _ s a l e s _ m o n t h l y 1 \ S u m   o f   n e t _ s a l e s _ a m o u n t 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 2 0 6 3 . 0 7 7 7 1 8 1 8 6 0 4 7 2 < / L e f t > < T a b I n d e x > 5 < / T a b I n d e x > < T o p > 2 9 . 9 1 5 7 2 2 9 4 8 7 6 5 1 6 5 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 T a b l e s \ d i m _ d a t e 1 \ C o l u m n s \ m o n t h 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 T a b l e s \ d i m _ d a t e 1 \ C o l u m n s \ F Y 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 R e l a t i o n s h i p s \ & l t ; T a b l e s \ d i m _ c u s t o m e r 1 \ C o l u m n s \ m a r k e t & g t ; - & l t ; T a b l e s \ d i m _ m a r k e t 1 \ C o l u m n s \ m a r k e t & g t ; < / K e y > < / a : K e y > < a : V a l u e   i : t y p e = " D i a g r a m D i s p l a y L i n k V i e w S t a t e " > < A u t o m a t i o n P r o p e r t y H e l p e r T e x t > E n d   p o i n t   1 :   ( 1 6 8 8 . 7 1 1 4 3 1 7 0 3 , 2 8 1 . 7 6 0 5 6 4 ) .   E n d   p o i n t   2 :   ( 1 5 9 0 . 8 0 7 6 2 1 1 3 5 3 3 , 1 2 1 . 1 5 6 6 1 3 ) 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 1 6 8 8 . 7 1 1 4 3 1 7 0 2 9 9 7 3 < / b : _ x > < b : _ y > 2 8 1 . 7 6 0 5 6 4 0 0 0 0 0 0 0 4 < / b : _ y > < / b : P o i n t > < b : P o i n t > < b : _ x > 1 6 4 1 . 7 5 9 5 2 6 5 < / b : _ x > < b : _ y > 2 8 1 . 7 6 0 5 6 4 < / b : _ y > < / b : P o i n t > < b : P o i n t > < b : _ x > 1 6 3 9 . 7 5 9 5 2 6 5 < / b : _ x > < b : _ y > 2 7 9 . 7 6 0 5 6 4 < / b : _ y > < / b : P o i n t > < b : P o i n t > < b : _ x > 1 6 3 9 . 7 5 9 5 2 6 5 < / b : _ x > < b : _ y > 1 2 3 . 1 5 6 6 1 3 < / b : _ y > < / b : P o i n t > < b : P o i n t > < b : _ x > 1 6 3 7 . 7 5 9 5 2 6 5 < / b : _ x > < b : _ y > 1 2 1 . 1 5 6 6 1 3 < / b : _ y > < / b : P o i n t > < b : P o i n t > < b : _ x > 1 5 9 0 . 8 0 7 6 2 1 1 3 5 3 3 1 4 < / b : _ x > < b : _ y > 1 2 1 . 1 5 6 6 1 3 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 R e l a t i o n s h i p s \ & l t ; T a b l e s \ d i m _ c u s t o m e r 1 \ C o l u m n s \ m a r k e t & g t ; - & l t ; T a b l e s \ d i m _ m a r k e t 1 \ C o l u m n s \ m a r k e t & g t ; \ F K 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 1 6 8 8 . 7 1 1 4 3 1 7 0 2 9 9 7 3 < / b : _ x > < b : _ y > 2 7 3 . 7 6 0 5 6 4 0 0 0 0 0 0 0 4 < / b : _ y > < / L a b e l L o c a t i o n > < L o c a t i o n   x m l n s : b = " h t t p : / / s c h e m a s . d a t a c o n t r a c t . o r g / 2 0 0 4 / 0 7 / S y s t e m . W i n d o w s " > < b : _ x > 1 7 0 4 . 7 1 1 4 3 1 7 0 2 9 9 7 3 < / b : _ x > < b : _ y > 2 8 1 . 7 6 0 5 6 4 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 R e l a t i o n s h i p s \ & l t ; T a b l e s \ d i m _ c u s t o m e r 1 \ C o l u m n s \ m a r k e t & g t ; - & l t ; T a b l e s \ d i m _ m a r k e t 1 \ C o l u m n s \ m a r k e t & g t ; \ P K 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 1 5 7 4 . 8 0 7 6 2 1 1 3 5 3 3 1 4 < / b : _ x > < b : _ y > 1 1 3 . 1 5 6 6 1 3 < / b : _ y > < / L a b e l L o c a t i o n > < L o c a t i o n   x m l n s : b = " h t t p : / / s c h e m a s . d a t a c o n t r a c t . o r g / 2 0 0 4 / 0 7 / S y s t e m . W i n d o w s " > < b : _ x > 1 5 7 4 . 8 0 7 6 2 1 1 3 5 3 3 1 4 < / b : _ x > < b : _ y > 1 2 1 . 1 5 6 6 1 3 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 R e l a t i o n s h i p s \ & l t ; T a b l e s \ d i m _ c u s t o m e r 1 \ C o l u m n s \ m a r k e t & g t ; - & l t ; T a b l e s \ d i m _ m a r k e t 1 \ C o l u m n s \ m a r k e t & g t ; \ C r o s s F i l t e r 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 1 6 8 8 . 7 1 1 4 3 1 7 0 2 9 9 7 3 < / b : _ x > < b : _ y > 2 8 1 . 7 6 0 5 6 4 0 0 0 0 0 0 0 4 < / b : _ y > < / b : P o i n t > < b : P o i n t > < b : _ x > 1 6 4 1 . 7 5 9 5 2 6 5 < / b : _ x > < b : _ y > 2 8 1 . 7 6 0 5 6 4 < / b : _ y > < / b : P o i n t > < b : P o i n t > < b : _ x > 1 6 3 9 . 7 5 9 5 2 6 5 < / b : _ x > < b : _ y > 2 7 9 . 7 6 0 5 6 4 < / b : _ y > < / b : P o i n t > < b : P o i n t > < b : _ x > 1 6 3 9 . 7 5 9 5 2 6 5 < / b : _ x > < b : _ y > 1 2 3 . 1 5 6 6 1 3 < / b : _ y > < / b : P o i n t > < b : P o i n t > < b : _ x > 1 6 3 7 . 7 5 9 5 2 6 5 < / b : _ x > < b : _ y > 1 2 1 . 1 5 6 6 1 3 < / b : _ y > < / b : P o i n t > < b : P o i n t > < b : _ x > 1 5 9 0 . 8 0 7 6 2 1 1 3 5 3 3 1 4 < / b : _ x > < b : _ y > 1 2 1 . 1 5 6 6 1 3 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 R e l a t i o n s h i p s \ & l t ; T a b l e s \ f a c t _ s a l e s _ m o n t h l y 1 \ C o l u m n s \ c u s t o m e r _ c o d e & g t ; - & l t ; T a b l e s \ d i m _ c u s t o m e r 1 \ C o l u m n s \ c u s t o m e r _ c o d e & g t ; < / K e y > < / a : K e y > < a : V a l u e   i : t y p e = " D i a g r a m D i s p l a y L i n k V i e w S t a t e " > < A u t o m a t i o n P r o p e r t y H e l p e r T e x t > E n d   p o i n t   1 :   ( 1 9 2 7 . 8 8 6 2 3 9 9 2 4 2 5 , 2 8 4 . 6 3 2 2 1 4 ) .   E n d   p o i n t   2 :   ( 1 9 2 0 . 7 1 1 4 3 1 7 0 3 , 2 8 1 . 7 6 0 5 6 4 ) 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 1 9 2 7 . 8 8 6 2 3 9 9 2 4 2 4 8 9 < / b : _ x > < b : _ y > 2 8 4 . 6 3 2 2 1 4 < / b : _ y > < / b : P o i n t > < b : P o i n t > < b : _ x > 1 9 2 6 . 2 9 8 8 3 6 < / b : _ x > < b : _ y > 2 8 4 . 6 3 2 2 1 4 < / b : _ y > < / b : P o i n t > < b : P o i n t > < b : _ x > 1 9 2 2 . 2 9 8 8 3 6 < / b : _ x > < b : _ y > 2 8 1 . 7 6 0 5 6 3 9 9 9 9 9 9 9 3 < / b : _ y > < / b : P o i n t > < b : P o i n t > < b : _ x > 1 9 2 0 . 7 1 1 4 3 1 7 0 2 9 9 7 3 < / b : _ x > < b : _ y > 2 8 1 . 7 6 0 5 6 3 9 9 9 9 9 9 9 3 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 R e l a t i o n s h i p s \ & l t ; T a b l e s \ f a c t _ s a l e s _ m o n t h l y 1 \ C o l u m n s \ c u s t o m e r _ c o d e & g t ; - & l t ; T a b l e s \ d i m _ c u s t o m e r 1 \ C o l u m n s \ c u s t o m e r _ c o d e & g t ; \ F K 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 1 9 2 7 . 8 8 6 2 3 9 9 2 4 2 4 8 9 < / b : _ x > < b : _ y > 2 7 6 . 6 3 2 2 1 4 < / b : _ y > < / L a b e l L o c a t i o n > < L o c a t i o n   x m l n s : b = " h t t p : / / s c h e m a s . d a t a c o n t r a c t . o r g / 2 0 0 4 / 0 7 / S y s t e m . W i n d o w s " > < b : _ x > 1 9 4 3 . 8 8 6 2 3 9 9 2 4 2 4 8 9 < / b : _ x > < b : _ y > 2 8 4 . 6 3 2 2 1 4 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 R e l a t i o n s h i p s \ & l t ; T a b l e s \ f a c t _ s a l e s _ m o n t h l y 1 \ C o l u m n s \ c u s t o m e r _ c o d e & g t ; - & l t ; T a b l e s \ d i m _ c u s t o m e r 1 \ C o l u m n s \ c u s t o m e r _ c o d e & g t ; \ P K 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 1 9 0 4 . 7 1 1 4 3 1 7 0 2 9 9 7 3 < / b : _ x > < b : _ y > 2 7 3 . 7 6 0 5 6 3 9 9 9 9 9 9 9 3 < / b : _ y > < / L a b e l L o c a t i o n > < L o c a t i o n   x m l n s : b = " h t t p : / / s c h e m a s . d a t a c o n t r a c t . o r g / 2 0 0 4 / 0 7 / S y s t e m . W i n d o w s " > < b : _ x > 1 9 0 4 . 7 1 1 4 3 1 7 0 2 9 9 7 3 < / b : _ x > < b : _ y > 2 8 1 . 7 6 0 5 6 3 9 9 9 9 9 9 9 3 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 R e l a t i o n s h i p s \ & l t ; T a b l e s \ f a c t _ s a l e s _ m o n t h l y 1 \ C o l u m n s \ c u s t o m e r _ c o d e & g t ; - & l t ; T a b l e s \ d i m _ c u s t o m e r 1 \ C o l u m n s \ c u s t o m e r _ c o d e & g t ; \ C r o s s F i l t e r 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 1 9 2 7 . 8 8 6 2 3 9 9 2 4 2 4 8 9 < / b : _ x > < b : _ y > 2 8 4 . 6 3 2 2 1 4 < / b : _ y > < / b : P o i n t > < b : P o i n t > < b : _ x > 1 9 2 6 . 2 9 8 8 3 6 < / b : _ x > < b : _ y > 2 8 4 . 6 3 2 2 1 4 < / b : _ y > < / b : P o i n t > < b : P o i n t > < b : _ x > 1 9 2 2 . 2 9 8 8 3 6 < / b : _ x > < b : _ y > 2 8 1 . 7 6 0 5 6 3 9 9 9 9 9 9 9 3 < / b : _ y > < / b : P o i n t > < b : P o i n t > < b : _ x > 1 9 2 0 . 7 1 1 4 3 1 7 0 2 9 9 7 3 < / b : _ x > < b : _ y > 2 8 1 . 7 6 0 5 6 3 9 9 9 9 9 9 9 3 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 R e l a t i o n s h i p s \ & l t ; T a b l e s \ f a c t _ s a l e s _ m o n t h l y 1 \ C o l u m n s \ p r o d u c t _ c o d e & g t ; - & l t ; T a b l e s \ d i m _ p r o d u c t 1 \ C o l u m n s \ p r o d u c t _ c o d e & g t ; < / K e y > < / a : K e y > < a : V a l u e   i : t y p e = " D i a g r a m D i s p l a y L i n k V i e w S t a t e " > < A u t o m a t i o n P r o p e r t y H e l p e r T e x t > E n d   p o i n t   1 :   ( 2 1 5 9 . 8 8 6 2 3 9 9 2 4 2 5 , 2 8 4 . 6 3 2 2 1 4 ) .   E n d   p o i n t   2 :   ( 2 1 6 0 . 8 4 2 3 7 7 , 3 7 5 . 8 5 8 2 4 5 ) 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 2 1 5 9 . 8 8 6 2 3 9 9 2 4 2 4 8 9 < / b : _ x > < b : _ y > 2 8 4 . 6 3 2 2 1 4 < / b : _ y > < / b : P o i n t > < b : P o i n t > < b : _ x > 2 1 6 1 . 3 8 6 2 3 9 9 9 5 4 9 9 6 < / b : _ x > < b : _ y > 2 8 4 . 6 3 2 2 1 4 < / b : _ y > < / b : P o i n t > < b : P o i n t > < b : _ x > 2 1 6 3 . 3 8 6 2 3 9 9 9 5 4 9 9 6 < / b : _ x > < b : _ y > 2 8 6 . 6 3 2 2 1 4 < / b : _ y > < / b : P o i n t > < b : P o i n t > < b : _ x > 2 1 6 3 . 3 8 6 2 3 9 9 9 5 4 9 9 6 < / b : _ x > < b : _ y > 3 7 3 . 8 5 8 2 4 5 < / b : _ y > < / b : P o i n t > < b : P o i n t > < b : _ x > 2 1 6 1 . 3 8 6 2 3 9 9 9 5 4 9 9 6 < / b : _ x > < b : _ y > 3 7 5 . 8 5 8 2 4 5 < / b : _ y > < / b : P o i n t > < b : P o i n t > < b : _ x > 2 1 6 0 . 8 4 2 3 7 7 < / b : _ x > < b : _ y > 3 7 5 . 8 5 8 2 4 5 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 R e l a t i o n s h i p s \ & l t ; T a b l e s \ f a c t _ s a l e s _ m o n t h l y 1 \ C o l u m n s \ p r o d u c t _ c o d e & g t ; - & l t ; T a b l e s \ d i m _ p r o d u c t 1 \ C o l u m n s \ p r o d u c t _ c o d e & g t ; \ F K 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 2 1 4 3 . 8 8 6 2 3 9 9 2 4 2 4 8 9 < / b : _ x > < b : _ y > 2 7 6 . 6 3 2 2 1 4 < / b : _ y > < / L a b e l L o c a t i o n > < L o c a t i o n   x m l n s : b = " h t t p : / / s c h e m a s . d a t a c o n t r a c t . o r g / 2 0 0 4 / 0 7 / S y s t e m . W i n d o w s " > < b : _ x > 2 1 4 3 . 8 8 6 2 3 9 9 2 4 2 4 8 9 < / b : _ x > < b : _ y > 2 8 4 . 6 3 2 2 1 4 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 R e l a t i o n s h i p s \ & l t ; T a b l e s \ f a c t _ s a l e s _ m o n t h l y 1 \ C o l u m n s \ p r o d u c t _ c o d e & g t ; - & l t ; T a b l e s \ d i m _ p r o d u c t 1 \ C o l u m n s \ p r o d u c t _ c o d e & g t ; \ P K 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 2 1 5 2 . 8 4 2 3 7 7 < / b : _ x > < b : _ y > 3 7 5 . 8 5 8 2 4 5 < / b : _ y > < / L a b e l L o c a t i o n > < L o c a t i o n   x m l n s : b = " h t t p : / / s c h e m a s . d a t a c o n t r a c t . o r g / 2 0 0 4 / 0 7 / S y s t e m . W i n d o w s " > < b : _ x > 2 1 5 8 . 8 4 2 3 7 7 < / b : _ x > < b : _ y > 3 9 2 . 0 8 4 2 7 7 0 5 1 2 3 4 9 5 < / b : _ y > < / L o c a t i o n > < S h a p e R o t a t e A n g l e > 2 7 7 . 0 2 6 7 6 2 4 8 9 6 3 3 7 7 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 R e l a t i o n s h i p s \ & l t ; T a b l e s \ f a c t _ s a l e s _ m o n t h l y 1 \ C o l u m n s \ p r o d u c t _ c o d e & g t ; - & l t ; T a b l e s \ d i m _ p r o d u c t 1 \ C o l u m n s \ p r o d u c t _ c o d e & g t ; \ C r o s s F i l t e r 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 2 1 5 9 . 8 8 6 2 3 9 9 2 4 2 4 8 9 < / b : _ x > < b : _ y > 2 8 4 . 6 3 2 2 1 4 < / b : _ y > < / b : P o i n t > < b : P o i n t > < b : _ x > 2 1 6 1 . 3 8 6 2 3 9 9 9 5 4 9 9 6 < / b : _ x > < b : _ y > 2 8 4 . 6 3 2 2 1 4 < / b : _ y > < / b : P o i n t > < b : P o i n t > < b : _ x > 2 1 6 3 . 3 8 6 2 3 9 9 9 5 4 9 9 6 < / b : _ x > < b : _ y > 2 8 6 . 6 3 2 2 1 4 < / b : _ y > < / b : P o i n t > < b : P o i n t > < b : _ x > 2 1 6 3 . 3 8 6 2 3 9 9 9 5 4 9 9 6 < / b : _ x > < b : _ y > 3 7 3 . 8 5 8 2 4 5 < / b : _ y > < / b : P o i n t > < b : P o i n t > < b : _ x > 2 1 6 1 . 3 8 6 2 3 9 9 9 5 4 9 9 6 < / b : _ x > < b : _ y > 3 7 5 . 8 5 8 2 4 5 < / b : _ y > < / b : P o i n t > < b : P o i n t > < b : _ x > 2 1 6 0 . 8 4 2 3 7 7 < / b : _ x > < b : _ y > 3 7 5 . 8 5 8 2 4 5 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 R e l a t i o n s h i p s \ & l t ; T a b l e s \ f a c t _ s a l e s _ m o n t h l y 1 \ C o l u m n s \ d a t e & g t ; - & l t ; T a b l e s \ d i m _ d a t e 1 \ C o l u m n s \ d a t e & g t ; < / K e y > < / a : K e y > < a : V a l u e   i : t y p e = " D i a g r a m D i s p l a y L i n k V i e w S t a t e " > < A u t o m a t i o n P r o p e r t y H e l p e r T e x t > E n d   p o i n t   1 :   ( 2 0 3 6 . 0 7 7 7 1 8 , 1 9 3 . 6 3 2 2 1 4 3 2 7 1 6 3 ) .   E n d   p o i n t   2 :   ( 2 0 4 7 . 0 7 7 7 1 8 1 8 6 0 5 , 1 0 4 . 9 1 5 7 2 3 ) 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 2 0 3 6 . 0 7 7 7 1 8 < / b : _ x > < b : _ y > 1 9 3 . 6 3 2 2 1 4 3 2 7 1 6 3 2 4 < / b : _ y > < / b : P o i n t > < b : P o i n t > < b : _ x > 2 0 3 6 . 0 7 7 7 1 8 < / b : _ x > < b : _ y > 1 0 6 . 9 1 5 7 2 3 < / b : _ y > < / b : P o i n t > < b : P o i n t > < b : _ x > 2 0 3 8 . 0 7 7 7 1 8 < / b : _ x > < b : _ y > 1 0 4 . 9 1 5 7 2 3 < / b : _ y > < / b : P o i n t > < b : P o i n t > < b : _ x > 2 0 4 7 . 0 7 7 7 1 8 1 8 6 0 4 7 2 < / b : _ x > < b : _ y > 1 0 4 . 9 1 5 7 2 3 0 0 0 0 0 0 0 1 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 R e l a t i o n s h i p s \ & l t ; T a b l e s \ f a c t _ s a l e s _ m o n t h l y 1 \ C o l u m n s \ d a t e & g t ; - & l t ; T a b l e s \ d i m _ d a t e 1 \ C o l u m n s \ d a t e & g t ; \ F K 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 2 0 2 8 . 0 7 7 7 1 8 < / b : _ x > < b : _ y > 1 9 3 . 6 3 2 2 1 4 3 2 7 1 6 3 2 4 < / b : _ y > < / L a b e l L o c a t i o n > < L o c a t i o n   x m l n s : b = " h t t p : / / s c h e m a s . d a t a c o n t r a c t . o r g / 2 0 0 4 / 0 7 / S y s t e m . W i n d o w s " > < b : _ x > 2 0 3 6 . 0 7 7 7 1 8 < / b : _ x > < b : _ y > 2 0 9 . 6 3 2 2 1 4 3 2 7 1 6 3 2 7 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 R e l a t i o n s h i p s \ & l t ; T a b l e s \ f a c t _ s a l e s _ m o n t h l y 1 \ C o l u m n s \ d a t e & g t ; - & l t ; T a b l e s \ d i m _ d a t e 1 \ C o l u m n s \ d a t e & g t ; \ P K 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 2 0 4 7 . 0 7 7 7 1 8 1 8 6 0 4 7 2 < / b : _ x > < b : _ y > 9 6 . 9 1 5 7 2 3 0 0 0 0 0 0 0 1 4 < / b : _ y > < / L a b e l L o c a t i o n > < L o c a t i o n   x m l n s : b = " h t t p : / / s c h e m a s . d a t a c o n t r a c t . o r g / 2 0 0 4 / 0 7 / S y s t e m . W i n d o w s " > < b : _ x > 2 0 6 3 . 0 7 7 7 1 8 1 8 6 0 4 7 2 < / b : _ x > < b : _ y > 1 0 4 . 9 1 5 7 2 3 0 0 0 0 0 0 0 1 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 R e l a t i o n s h i p s \ & l t ; T a b l e s \ f a c t _ s a l e s _ m o n t h l y 1 \ C o l u m n s \ d a t e & g t ; - & l t ; T a b l e s \ d i m _ d a t e 1 \ C o l u m n s \ d a t e & g t ; \ C r o s s F i l t e r 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 2 0 3 6 . 0 7 7 7 1 8 < / b : _ x > < b : _ y > 1 9 3 . 6 3 2 2 1 4 3 2 7 1 6 3 2 4 < / b : _ y > < / b : P o i n t > < b : P o i n t > < b : _ x > 2 0 3 6 . 0 7 7 7 1 8 < / b : _ x > < b : _ y > 1 0 6 . 9 1 5 7 2 3 < / b : _ y > < / b : P o i n t > < b : P o i n t > < b : _ x > 2 0 3 8 . 0 7 7 7 1 8 < / b : _ x > < b : _ y > 1 0 4 . 9 1 5 7 2 3 < / b : _ y > < / b : P o i n t > < b : P o i n t > < b : _ x > 2 0 4 7 . 0 7 7 7 1 8 1 8 6 0 4 7 2 < / b : _ x > < b : _ y > 1 0 4 . 9 1 5 7 2 3 0 0 0 0 0 0 0 1 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9F7E18A0-02CA-47D6-8866-00BC2C92FF40}">
  <ds:schemaRefs/>
</ds:datastoreItem>
</file>

<file path=customXml/itemProps10.xml><?xml version="1.0" encoding="utf-8"?>
<ds:datastoreItem xmlns:ds="http://schemas.openxmlformats.org/officeDocument/2006/customXml" ds:itemID="{5E19CA9E-737A-44FC-AC68-C4E045933451}">
  <ds:schemaRefs/>
</ds:datastoreItem>
</file>

<file path=customXml/itemProps11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2.xml><?xml version="1.0" encoding="utf-8"?>
<ds:datastoreItem xmlns:ds="http://schemas.openxmlformats.org/officeDocument/2006/customXml" ds:itemID="{CEC46E0C-0F99-4124-921D-66DC38591AC5}">
  <ds:schemaRefs/>
</ds:datastoreItem>
</file>

<file path=customXml/itemProps13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4.xml><?xml version="1.0" encoding="utf-8"?>
<ds:datastoreItem xmlns:ds="http://schemas.openxmlformats.org/officeDocument/2006/customXml" ds:itemID="{AD6902F1-BE14-44E6-9BCC-6FB584D61412}">
  <ds:schemaRefs/>
</ds:datastoreItem>
</file>

<file path=customXml/itemProps15.xml><?xml version="1.0" encoding="utf-8"?>
<ds:datastoreItem xmlns:ds="http://schemas.openxmlformats.org/officeDocument/2006/customXml" ds:itemID="{79F37327-5004-42BC-A023-F435C8313BCD}">
  <ds:schemaRefs/>
</ds:datastoreItem>
</file>

<file path=customXml/itemProps16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7.xml><?xml version="1.0" encoding="utf-8"?>
<ds:datastoreItem xmlns:ds="http://schemas.openxmlformats.org/officeDocument/2006/customXml" ds:itemID="{20FCEADE-7688-4083-8B9C-C52C4691E338}">
  <ds:schemaRefs/>
</ds:datastoreItem>
</file>

<file path=customXml/itemProps18.xml><?xml version="1.0" encoding="utf-8"?>
<ds:datastoreItem xmlns:ds="http://schemas.openxmlformats.org/officeDocument/2006/customXml" ds:itemID="{6EAB7EB4-8524-4668-AB5C-237CF7C51352}">
  <ds:schemaRefs/>
</ds:datastoreItem>
</file>

<file path=customXml/itemProps19.xml><?xml version="1.0" encoding="utf-8"?>
<ds:datastoreItem xmlns:ds="http://schemas.openxmlformats.org/officeDocument/2006/customXml" ds:itemID="{08F4A5AB-48D9-41DD-BBC7-B97E80D0793B}">
  <ds:schemaRefs/>
</ds:datastoreItem>
</file>

<file path=customXml/itemProps2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0.xml><?xml version="1.0" encoding="utf-8"?>
<ds:datastoreItem xmlns:ds="http://schemas.openxmlformats.org/officeDocument/2006/customXml" ds:itemID="{B2993438-B42A-487B-A484-5DEFE3E0BC6C}">
  <ds:schemaRefs/>
</ds:datastoreItem>
</file>

<file path=customXml/itemProps21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2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3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4.xml><?xml version="1.0" encoding="utf-8"?>
<ds:datastoreItem xmlns:ds="http://schemas.openxmlformats.org/officeDocument/2006/customXml" ds:itemID="{6E0BD083-2926-494E-975C-539E4F006E70}">
  <ds:schemaRefs/>
</ds:datastoreItem>
</file>

<file path=customXml/itemProps25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6.xml><?xml version="1.0" encoding="utf-8"?>
<ds:datastoreItem xmlns:ds="http://schemas.openxmlformats.org/officeDocument/2006/customXml" ds:itemID="{F640AB38-6684-422B-A700-793659021B21}">
  <ds:schemaRefs/>
</ds:datastoreItem>
</file>

<file path=customXml/itemProps27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8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29.xml><?xml version="1.0" encoding="utf-8"?>
<ds:datastoreItem xmlns:ds="http://schemas.openxmlformats.org/officeDocument/2006/customXml" ds:itemID="{0D8466A3-81CF-4499-815D-F86A94511041}">
  <ds:schemaRefs/>
</ds:datastoreItem>
</file>

<file path=customXml/itemProps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30.xml><?xml version="1.0" encoding="utf-8"?>
<ds:datastoreItem xmlns:ds="http://schemas.openxmlformats.org/officeDocument/2006/customXml" ds:itemID="{CF3AE38B-8D4C-41E9-BA78-D6D269F7E8CF}">
  <ds:schemaRefs/>
</ds:datastoreItem>
</file>

<file path=customXml/itemProps31.xml><?xml version="1.0" encoding="utf-8"?>
<ds:datastoreItem xmlns:ds="http://schemas.openxmlformats.org/officeDocument/2006/customXml" ds:itemID="{5D4AF4FE-83A5-42A1-A39B-577A5AD891CD}">
  <ds:schemaRefs/>
</ds:datastoreItem>
</file>

<file path=customXml/itemProps32.xml><?xml version="1.0" encoding="utf-8"?>
<ds:datastoreItem xmlns:ds="http://schemas.openxmlformats.org/officeDocument/2006/customXml" ds:itemID="{9869B8D2-98FD-4DEF-B56B-F0C4807441C6}">
  <ds:schemaRefs/>
</ds:datastoreItem>
</file>

<file path=customXml/itemProps33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C10C7009-8B65-472E-BF0C-749B3F07E447}">
  <ds:schemaRefs/>
</ds:datastoreItem>
</file>

<file path=customXml/itemProps5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6.xml><?xml version="1.0" encoding="utf-8"?>
<ds:datastoreItem xmlns:ds="http://schemas.openxmlformats.org/officeDocument/2006/customXml" ds:itemID="{E008D8AC-72DE-44F5-A5F2-43202EEF0EF8}">
  <ds:schemaRefs/>
</ds:datastoreItem>
</file>

<file path=customXml/itemProps7.xml><?xml version="1.0" encoding="utf-8"?>
<ds:datastoreItem xmlns:ds="http://schemas.openxmlformats.org/officeDocument/2006/customXml" ds:itemID="{6C4EAB90-6292-46F6-980B-BC8388423C0F}">
  <ds:schemaRefs/>
</ds:datastoreItem>
</file>

<file path=customXml/itemProps8.xml><?xml version="1.0" encoding="utf-8"?>
<ds:datastoreItem xmlns:ds="http://schemas.openxmlformats.org/officeDocument/2006/customXml" ds:itemID="{DFD88EC9-318E-421C-B997-1CDBA1FAC90B}">
  <ds:schemaRefs/>
</ds:datastoreItem>
</file>

<file path=customXml/itemProps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 &amp; L Profit by quarter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HP</cp:lastModifiedBy>
  <cp:revision/>
  <dcterms:created xsi:type="dcterms:W3CDTF">2023-03-01T08:35:21Z</dcterms:created>
  <dcterms:modified xsi:type="dcterms:W3CDTF">2023-06-07T11:39:25Z</dcterms:modified>
  <cp:category/>
  <cp:contentStatus/>
</cp:coreProperties>
</file>